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_FilterDatabase" localSheetId="0" hidden="1">'data.overheid.nl dataset'!$A$5:$Q$17</definedName>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17" i="1" l="1"/>
  <c r="C16" i="1"/>
  <c r="C7" i="1"/>
  <c r="C15" i="1"/>
  <c r="C14" i="1"/>
  <c r="C12" i="1"/>
  <c r="C11" i="1"/>
  <c r="C10" i="1"/>
  <c r="C9" i="1"/>
  <c r="C6" i="1"/>
  <c r="C13" i="1"/>
  <c r="C8" i="1"/>
</calcChain>
</file>

<file path=xl/sharedStrings.xml><?xml version="1.0" encoding="utf-8"?>
<sst xmlns="http://schemas.openxmlformats.org/spreadsheetml/2006/main" count="165" uniqueCount="46">
  <si>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</si>
  <si>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</si>
  <si>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</si>
  <si>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</si>
  <si>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</si>
  <si>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</si>
  <si>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</si>
  <si>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</si>
  <si>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</si>
  <si>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</si>
  <si>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</si>
  <si>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</si>
  <si>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</si>
  <si>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</si>
  <si>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</si>
  <si>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</si>
  <si>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</si>
  <si>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Ede</t>
  </si>
  <si>
    <t/>
  </si>
  <si>
    <t>Deze register bevat informatie over alle geregistreerde beschadigde panden van de Gemeente Ede over de periode 1940 tot en met 1947 met gegevens over 3784 dossiers betreffende beschadigde panden._x000D_
De dataset bestaat uit metadata (zonder afbeeldingen) en bevat de informatie zoals registratienummer, aanduiding kaart, plaats, straatnaam object en  huisnummer (bij aanvraag), extra informatie over het pand, kadastrale sectie en perceelnummers, eigenaar naam, schadedatums, gemelde schade kosten etc.</t>
  </si>
  <si>
    <t>CC-0</t>
  </si>
  <si>
    <t>nl-NL</t>
  </si>
  <si>
    <t>groen</t>
  </si>
  <si>
    <t>beschikbaar</t>
  </si>
  <si>
    <t>Nee</t>
  </si>
  <si>
    <t>2017-01-18</t>
  </si>
  <si>
    <t>Deze dataset bestaat uit gegevens van de diverse alfabetische lijsten voor de landmilitie en de inschrijvingsregisters van bijna 16.000 personen.</t>
  </si>
  <si>
    <t xml:space="preserve">Deze dataset bestaat uit gegevens van de gereconstrueerde persoonskaarten van mensen geboren tot en met 1913 en bevat informatie over bijna 96.000 inwoners van de Gemeente Ede._x000D_
De dataset bestaat uit metadata (zonder afbeeldingen) en bevat de volgende informatie: achternaam, voornaam, tussenvoegsel en geboortedatum. </t>
  </si>
  <si>
    <t>gemeentearchief@ede.nl</t>
  </si>
  <si>
    <t xml:space="preserve">Dit register bevat informatie over alle geregistreerde percelen van de Gemeente Ede (inclusief Gelders Veenendaal) over de periode 1832 tot en met 1967.  U vindt er onder andere informatie over:_x000D_
_x000D_
    Identificatienummer_x000D_
    Archiefnummer_x000D_
    Titel van archief_x000D_
    Archiefvormer_x000D_
    Bron_x000D_
    Instelling_x000D_
    Plaats_x000D_
    Kadastrale Legger Nummer / Leggerartikel_x000D_
    Volgnummer (van Artikelnummer)_x000D_
    Kadastrale Sectie_x000D_
    Kadastrale Perceelnummers_x000D_
    Soort van eigendom_x000D_
    Oppervlakte (m2)_x000D_
    Omschrijving veranderingen_x000D_
    Extra informatie kadastrale gegevens_x000D_
    Naam van de betrokken persoon_x000D_
    Beroep_x000D_
    Rol_x000D_
    Woonplaats </t>
  </si>
  <si>
    <t xml:space="preserve">De informatie over hinderwetvergunningen van de Gemeente Ede over de periode 1949 tot en met 1999 met gegevens over ca. 5477 aanvragen._x000D_
_x000D_
De Hinderwet uit 1875 kan dus worden beschouwd als de eerste echte milieuwet van Nederland. Het verschil tussen de Wet milieubeheer (vanaf 1993) en de Hinderwet (vanaf 1875 en 1952) is dat de Wet milieubeheer ruimer dan de Hinderwet is. Deze gaat niet alleen om het voorkomen van hinder, maar ook over ‘de bescherming van het milieu. </t>
  </si>
  <si>
    <t>rood</t>
  </si>
  <si>
    <t>gepland</t>
  </si>
  <si>
    <t>Deze dataset bestaat uit gegevens van de burgerlijke stand van mensen overleden in de gemeente Ede vanaf 1811 tot en met 1956 en bevat informatie over bijna 90.000 inwoners van de gemeente Ede._x000D_
_x000D_
De akten van de burgerlijke stand (geboorten, huwelijk en overlijden) zijn na respectievelijk 100 jaar, 75 jaar en 50 jaar openbaar en in te zien.</t>
  </si>
  <si>
    <t xml:space="preserve">Deze dataset bestaat uit gegevens van de burgerlijke stand van mensen getrouwd in de gemeente Ede vanaf 1811 tot en met 1930 en bevat informatie over bijna 90.000 inwoners van de gemeente Ede._x000D_
_x000D_
De akten van de burgerlijke stand (geboorten, huwelijk en overlijden) zijn na respectievelijk 100 jaar, 75 jaar en 50 jaar openbaar en in te zien. </t>
  </si>
  <si>
    <t xml:space="preserve">Deze dataset bestaat uit gegevens van de burgerlijke stand van mensen geboren in de gemeente Ede vanaf 1811 tot en met 1905 en bevat informatie over bijna 90.000 inwoners van de gemeente Ede._x000D_
_x000D_
De akten van de burgerlijke stand (geboorten, huwelijk en overlijden) zijn na respectievelijk 100 jaar, 75 jaar en 50 jaar openbaar en in te zien. </t>
  </si>
  <si>
    <t>De informatie over bouwvergunningen van de Gemeente Ede over de periode 1990 tot en met 2014 met gegevens over ca. 34.000 aanvragen</t>
  </si>
  <si>
    <t>Deze dataset bevat alle adressen (historische en actuele) van de gemeente Ede die in de Basisregistratie Adressen en Gebouwen (BAG) tot en met 2015 zijn opgenomen met gegevens over circa 58.880 adressen.</t>
  </si>
  <si>
    <t>De informatie over 641 hinderwetvergunningaanvragen van de Gemeente Ede over de periode 1891 tot en met 1947.</t>
  </si>
  <si>
    <t xml:space="preserve">Het zijn gegevens over 12.437 bouwaanvragen met bijbehorende informatie zoals straatnamen, huisnummers, kadastrale gegevens etc. </t>
  </si>
  <si>
    <t>Gemeente</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</si>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</sst>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indexed="8"/>
      <name val="Sans"/>
    </font>
    <font>
      <sz val="12"/>
      <color indexed="8"/>
      <name val="Calibri"/>
    </font>
    <font>
      <b/>
      <sz val="14"/>
      <color indexed="9"/>
      <name val="Calibri"/>
    </font>
    <font>
      <u/>
      <sz val="10"/>
      <color theme="10"/>
      <name val="Sans"/>
    </font>
    <font>
      <b/>
      <sz val="18"/>
      <color theme="1"/>
      <name val="Calibri"/>
      <family val="2"/>
      <scheme val="minor"/>
    </font>
  </fonts>
  <fills count="9">
    <fill>
      <patternFill patternType="none"/>
    </fill>
    <fill>
      <patternFill patternType="gray125"/>
    </fill>
    <fill>
      <patternFill patternType="solid">
        <fgColor indexed="62"/>
        <bgColor indexed="60"/>
      </patternFill>
    </fill>
    <fill>
      <patternFill patternType="solid">
        <fgColor indexed="9"/>
        <bgColor indexed="8"/>
      </patternFill>
    </fill>
    <fill>
      <patternFill patternType="solid">
        <fgColor indexed="21"/>
        <bgColor indexed="21"/>
      </patternFill>
    </fill>
    <fill>
      <patternFill patternType="solid">
        <fgColor indexed="59"/>
        <bgColor indexed="60"/>
      </patternFill>
    </fill>
    <fill>
      <patternFill patternType="solid">
        <fgColor indexed="63"/>
        <bgColor indexed="60"/>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1" fillId="6" borderId="1" xfId="0" applyNumberFormat="1" applyFont="1" applyFill="1" applyBorder="1" applyAlignment="1" applyProtection="1">
      <alignment horizontal="left" vertical="top" wrapText="1"/>
    </xf>
    <xf numFmtId="0" fontId="4" fillId="7" borderId="0" xfId="0" applyFont="1" applyFill="1" applyAlignment="1"/>
    <xf numFmtId="0" fontId="0" fillId="8" borderId="0" xfId="0" applyNumberFormat="1" applyFont="1" applyFill="1" applyBorder="1" applyAlignment="1" applyProtection="1">
      <alignment horizontal="left" vertical="top" wrapText="1"/>
    </xf>
    <xf numFmtId="0" fontId="0" fillId="7" borderId="0" xfId="0" applyFill="1" applyAlignment="1"/>
    <xf numFmtId="0" fontId="0" fillId="7" borderId="0" xfId="0" applyFill="1" applyBorder="1" applyAlignment="1"/>
    <xf numFmtId="0" fontId="3" fillId="3" borderId="1" xfId="1" applyNumberFormat="1" applyFill="1" applyBorder="1" applyAlignment="1" applyProtection="1">
      <alignment horizontal="left" vertical="top" wrapText="1"/>
    </xf>
  </cellXfs>
  <cellStyles count="2">
    <cellStyle name="Hyperlink" xfId="1" builtinId="8"/>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F80000"/>
      <rgbColor rgb="00009080"/>
      <rgbColor rgb="00C7C7C7"/>
      <rgbColor rgb="00EEEEEE"/>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gemeentearchief@ede.nl" TargetMode="External"/><Relationship Id="rId3" Type="http://schemas.openxmlformats.org/officeDocument/2006/relationships/hyperlink" Target="mailto:gemeentearchief@ede.nl" TargetMode="External"/><Relationship Id="rId7" Type="http://schemas.openxmlformats.org/officeDocument/2006/relationships/hyperlink" Target="mailto:gemeentearchief@ede.nl" TargetMode="External"/><Relationship Id="rId12" Type="http://schemas.openxmlformats.org/officeDocument/2006/relationships/hyperlink" Target="mailto:gemeentearchief@ede.nl" TargetMode="External"/><Relationship Id="rId2" Type="http://schemas.openxmlformats.org/officeDocument/2006/relationships/hyperlink" Target="mailto:gemeentearchief@ede.nl" TargetMode="External"/><Relationship Id="rId1" Type="http://schemas.openxmlformats.org/officeDocument/2006/relationships/hyperlink" Target="mailto:gemeentearchief@ede.nl" TargetMode="External"/><Relationship Id="rId6" Type="http://schemas.openxmlformats.org/officeDocument/2006/relationships/hyperlink" Target="mailto:gemeentearchief@ede.nl" TargetMode="External"/><Relationship Id="rId11" Type="http://schemas.openxmlformats.org/officeDocument/2006/relationships/hyperlink" Target="mailto:gemeentearchief@ede.nl" TargetMode="External"/><Relationship Id="rId5" Type="http://schemas.openxmlformats.org/officeDocument/2006/relationships/hyperlink" Target="mailto:gemeentearchief@ede.nl" TargetMode="External"/><Relationship Id="rId10" Type="http://schemas.openxmlformats.org/officeDocument/2006/relationships/hyperlink" Target="mailto:gemeentearchief@ede.nl" TargetMode="External"/><Relationship Id="rId4" Type="http://schemas.openxmlformats.org/officeDocument/2006/relationships/hyperlink" Target="mailto:gemeentearchief@ede.nl" TargetMode="External"/><Relationship Id="rId9" Type="http://schemas.openxmlformats.org/officeDocument/2006/relationships/hyperlink" Target="mailto:gemeentearchief@ede.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tabSelected="1" zoomScale="50" zoomScaleNormal="50" zoomScaleSheetLayoutView="1" workbookViewId="0">
      <pane xSplit="3" ySplit="5" topLeftCell="D6" activePane="bottomRight" state="frozen"/>
      <selection pane="topRight" activeCell="D1" sqref="D1"/>
      <selection pane="bottomLeft" activeCell="A6" sqref="A6"/>
      <selection pane="bottomRight" activeCell="G13" sqref="G13"/>
    </sheetView>
  </sheetViews>
  <sheetFormatPr defaultColWidth="11.453125" defaultRowHeight="12.5" x14ac:dyDescent="0.25"/>
  <cols>
    <col min="1" max="1" width="3.81640625" style="1" bestFit="1" customWidth="1"/>
    <col min="2" max="2" width="38" style="1" bestFit="1" customWidth="1"/>
    <col min="3" max="3" width="48.81640625" style="1" customWidth="1"/>
    <col min="4" max="4" width="14.26953125" style="1" customWidth="1"/>
    <col min="5" max="5" width="34.26953125" style="1" bestFit="1" customWidth="1"/>
    <col min="6" max="6" width="14.1796875" style="1" customWidth="1"/>
    <col min="7" max="7" width="91.26953125" style="1" bestFit="1" customWidth="1"/>
    <col min="8" max="8" width="15.1796875" style="1" bestFit="1" customWidth="1"/>
    <col min="9" max="9" width="6.54296875" style="1" bestFit="1" customWidth="1"/>
    <col min="10" max="10" width="22.81640625" style="1" bestFit="1" customWidth="1"/>
    <col min="11" max="11" width="22.7265625" style="1" customWidth="1"/>
    <col min="12" max="12" width="17.7265625" style="1" customWidth="1"/>
    <col min="13" max="13" width="16.1796875" style="1" customWidth="1"/>
    <col min="14" max="14" width="22.81640625" style="1" bestFit="1" customWidth="1"/>
    <col min="15" max="15" width="17.1796875" style="1" customWidth="1"/>
    <col min="16" max="16" width="15.1796875" style="1" bestFit="1" customWidth="1"/>
    <col min="17" max="17" width="68.453125" style="1" bestFit="1" customWidth="1"/>
    <col min="18" max="16384" width="11.453125" style="1"/>
  </cols>
  <sheetData>
    <row r="1" spans="1:17" ht="23.5" x14ac:dyDescent="0.55000000000000004">
      <c r="A1" s="9" t="s">
        <v>42</v>
      </c>
      <c r="B1" s="10"/>
      <c r="C1" s="10"/>
      <c r="D1" s="10"/>
      <c r="E1" s="10"/>
      <c r="F1" s="10"/>
      <c r="G1" s="10"/>
      <c r="H1" s="10"/>
      <c r="I1" s="10"/>
      <c r="J1" s="10"/>
      <c r="K1" s="10"/>
      <c r="L1" s="10"/>
      <c r="M1" s="10"/>
      <c r="N1" s="10"/>
      <c r="O1" s="10"/>
      <c r="P1" s="10"/>
      <c r="Q1" s="10"/>
    </row>
    <row r="2" spans="1:17" x14ac:dyDescent="0.25">
      <c r="A2" s="10"/>
      <c r="B2" s="10"/>
      <c r="C2" s="10"/>
      <c r="D2" s="10"/>
      <c r="E2" s="10"/>
      <c r="F2" s="10"/>
      <c r="G2" s="10"/>
      <c r="H2" s="10"/>
      <c r="I2" s="10"/>
      <c r="J2" s="10"/>
      <c r="K2" s="10"/>
      <c r="L2" s="10"/>
      <c r="M2" s="10"/>
      <c r="N2" s="10"/>
      <c r="O2" s="10"/>
      <c r="P2" s="10"/>
      <c r="Q2" s="10"/>
    </row>
    <row r="3" spans="1:17" x14ac:dyDescent="0.25">
      <c r="A3" s="11" t="s">
        <v>43</v>
      </c>
      <c r="B3" s="12"/>
      <c r="C3" s="10"/>
      <c r="D3" s="12" t="s">
        <v>44</v>
      </c>
      <c r="E3" s="10"/>
      <c r="F3" s="11" t="s">
        <v>45</v>
      </c>
      <c r="G3" s="12"/>
      <c r="H3" s="11"/>
      <c r="I3" s="10"/>
      <c r="J3" s="10"/>
      <c r="K3" s="10"/>
      <c r="L3" s="10"/>
      <c r="M3" s="10"/>
      <c r="N3" s="10"/>
      <c r="O3" s="10"/>
      <c r="P3" s="10"/>
      <c r="Q3" s="10"/>
    </row>
    <row r="4" spans="1:17" x14ac:dyDescent="0.25">
      <c r="A4" s="10"/>
      <c r="B4" s="10"/>
      <c r="C4" s="10"/>
      <c r="D4" s="10"/>
      <c r="E4" s="10"/>
      <c r="F4" s="10"/>
      <c r="G4" s="10"/>
      <c r="H4" s="10"/>
      <c r="I4" s="10"/>
      <c r="J4" s="10"/>
      <c r="K4" s="10"/>
      <c r="L4" s="10"/>
      <c r="M4" s="10"/>
      <c r="N4" s="10"/>
      <c r="O4" s="10"/>
      <c r="P4" s="10"/>
      <c r="Q4" s="10"/>
    </row>
    <row r="5" spans="1:17" ht="37" x14ac:dyDescent="0.25">
      <c r="A5" s="5" t="s">
        <v>0</v>
      </c>
      <c r="B5" s="5" t="s">
        <v>1</v>
      </c>
      <c r="C5" s="5" t="s">
        <v>2</v>
      </c>
      <c r="D5" s="5" t="s">
        <v>3</v>
      </c>
      <c r="E5" s="5" t="s">
        <v>4</v>
      </c>
      <c r="F5" s="5" t="s">
        <v>5</v>
      </c>
      <c r="G5" s="5" t="s">
        <v>6</v>
      </c>
      <c r="H5" s="5" t="s">
        <v>7</v>
      </c>
      <c r="I5" s="5" t="s">
        <v>8</v>
      </c>
      <c r="J5" s="5" t="s">
        <v>9</v>
      </c>
      <c r="K5" s="5" t="s">
        <v>10</v>
      </c>
      <c r="L5" s="5" t="s">
        <v>11</v>
      </c>
      <c r="M5" s="5" t="s">
        <v>12</v>
      </c>
      <c r="N5" s="5" t="s">
        <v>13</v>
      </c>
      <c r="O5" s="5" t="s">
        <v>41</v>
      </c>
      <c r="P5" s="5" t="s">
        <v>14</v>
      </c>
      <c r="Q5" s="5" t="s">
        <v>15</v>
      </c>
    </row>
    <row r="6" spans="1:17" ht="110.25" customHeight="1" x14ac:dyDescent="0.25">
      <c r="A6" s="4">
        <v>11</v>
      </c>
      <c r="B6" s="7" t="s">
        <v>16</v>
      </c>
      <c r="C6" s="4" t="str">
        <f>HYPERLINK("http://data.overheid.nl/data/dataset/basisregistraties-adressen-en-gebouwen--bag--gemeente-ede--2015","Basisregistraties Adressen en Gebouwen [BAG] Gemeente Ede, 2015")</f>
        <v>Basisregistraties Adressen en Gebouwen [BAG] Gemeente Ede, 2015</v>
      </c>
      <c r="D6" s="7" t="s">
        <v>17</v>
      </c>
      <c r="E6" s="13" t="s">
        <v>28</v>
      </c>
      <c r="F6" s="2" t="s">
        <v>40</v>
      </c>
      <c r="G6" s="4" t="s">
        <v>37</v>
      </c>
      <c r="H6" s="7" t="s">
        <v>20</v>
      </c>
      <c r="I6" s="4" t="s">
        <v>21</v>
      </c>
      <c r="J6" s="8" t="s">
        <v>22</v>
      </c>
      <c r="K6" s="3" t="s">
        <v>18</v>
      </c>
      <c r="L6" s="7" t="s">
        <v>23</v>
      </c>
      <c r="M6" s="4" t="s">
        <v>24</v>
      </c>
      <c r="N6" s="2" t="s">
        <v>25</v>
      </c>
      <c r="O6" s="4">
        <v>1</v>
      </c>
      <c r="P6" s="2"/>
      <c r="Q6" s="4"/>
    </row>
    <row r="7" spans="1:17" ht="31.5" customHeight="1" x14ac:dyDescent="0.25">
      <c r="A7" s="4">
        <v>3</v>
      </c>
      <c r="B7" s="7" t="s">
        <v>16</v>
      </c>
      <c r="C7" s="4" t="str">
        <f>HYPERLINK("http://data.overheid.nl/data/dataset/bevolking-gemeente-ede-1647-1913","Bevolking Gemeente Ede, 1647-1913")</f>
        <v>Bevolking Gemeente Ede, 1647-1913</v>
      </c>
      <c r="D7" s="7" t="s">
        <v>17</v>
      </c>
      <c r="E7" s="13" t="s">
        <v>28</v>
      </c>
      <c r="F7" s="2" t="s">
        <v>40</v>
      </c>
      <c r="G7" s="4" t="s">
        <v>27</v>
      </c>
      <c r="H7" s="7" t="s">
        <v>20</v>
      </c>
      <c r="I7" s="4" t="s">
        <v>21</v>
      </c>
      <c r="J7" s="8" t="s">
        <v>22</v>
      </c>
      <c r="K7" s="3" t="s">
        <v>18</v>
      </c>
      <c r="L7" s="7" t="s">
        <v>23</v>
      </c>
      <c r="M7" s="4" t="s">
        <v>24</v>
      </c>
      <c r="N7" s="2" t="s">
        <v>25</v>
      </c>
      <c r="O7" s="4">
        <v>1</v>
      </c>
      <c r="P7" s="2"/>
      <c r="Q7" s="4"/>
    </row>
    <row r="8" spans="1:17" ht="31" x14ac:dyDescent="0.25">
      <c r="A8" s="4">
        <v>13</v>
      </c>
      <c r="B8" s="7" t="s">
        <v>16</v>
      </c>
      <c r="C8" s="4" t="str">
        <f>HYPERLINK("http://data.overheid.nl/data/dataset/bouwvergunningen-gemeente-ede--1903---1948","Bouwvergunningen Gemeente Ede, 1903 - 1948")</f>
        <v>Bouwvergunningen Gemeente Ede, 1903 - 1948</v>
      </c>
      <c r="D8" s="7" t="s">
        <v>17</v>
      </c>
      <c r="E8" s="13" t="s">
        <v>28</v>
      </c>
      <c r="F8" s="2" t="s">
        <v>40</v>
      </c>
      <c r="G8" s="4" t="s">
        <v>39</v>
      </c>
      <c r="H8" s="7" t="s">
        <v>20</v>
      </c>
      <c r="I8" s="4" t="s">
        <v>21</v>
      </c>
      <c r="J8" s="8" t="s">
        <v>22</v>
      </c>
      <c r="K8" s="3" t="s">
        <v>18</v>
      </c>
      <c r="L8" s="7" t="s">
        <v>23</v>
      </c>
      <c r="M8" s="4" t="s">
        <v>24</v>
      </c>
      <c r="N8" s="2" t="s">
        <v>25</v>
      </c>
      <c r="O8" s="4">
        <v>1</v>
      </c>
      <c r="P8" s="2"/>
      <c r="Q8" s="4"/>
    </row>
    <row r="9" spans="1:17" ht="362.25" customHeight="1" x14ac:dyDescent="0.25">
      <c r="A9" s="4">
        <v>10</v>
      </c>
      <c r="B9" s="7" t="s">
        <v>16</v>
      </c>
      <c r="C9" s="4" t="str">
        <f>HYPERLINK("http://data.overheid.nl/data/dataset/bouwvergunningen-gemeente-ede--1990-2014","Bouwvergunningen Gemeente Ede, 1990-2014")</f>
        <v>Bouwvergunningen Gemeente Ede, 1990-2014</v>
      </c>
      <c r="D9" s="7" t="s">
        <v>17</v>
      </c>
      <c r="E9" s="13" t="s">
        <v>28</v>
      </c>
      <c r="F9" s="2" t="s">
        <v>40</v>
      </c>
      <c r="G9" s="4" t="s">
        <v>36</v>
      </c>
      <c r="H9" s="7" t="s">
        <v>20</v>
      </c>
      <c r="I9" s="4" t="s">
        <v>21</v>
      </c>
      <c r="J9" s="8" t="s">
        <v>22</v>
      </c>
      <c r="K9" s="3" t="s">
        <v>18</v>
      </c>
      <c r="L9" s="7" t="s">
        <v>23</v>
      </c>
      <c r="M9" s="4" t="s">
        <v>24</v>
      </c>
      <c r="N9" s="2" t="s">
        <v>25</v>
      </c>
      <c r="O9" s="4">
        <v>1</v>
      </c>
      <c r="P9" s="2"/>
      <c r="Q9" s="4"/>
    </row>
    <row r="10" spans="1:17" ht="110.25" customHeight="1" x14ac:dyDescent="0.25">
      <c r="A10" s="4">
        <v>9</v>
      </c>
      <c r="B10" s="7" t="s">
        <v>16</v>
      </c>
      <c r="C10" s="4" t="str">
        <f>HYPERLINK("http://data.overheid.nl/data/dataset/burgerlijke-stand-gemeente-ede--geboorteakten--1811---1905-","Burgerlijke stand gemeente Ede: Geboorteakten (1811 - 1905)")</f>
        <v>Burgerlijke stand gemeente Ede: Geboorteakten (1811 - 1905)</v>
      </c>
      <c r="D10" s="7" t="s">
        <v>17</v>
      </c>
      <c r="E10" s="13" t="s">
        <v>28</v>
      </c>
      <c r="F10" s="2" t="s">
        <v>40</v>
      </c>
      <c r="G10" s="4" t="s">
        <v>35</v>
      </c>
      <c r="H10" s="7" t="s">
        <v>20</v>
      </c>
      <c r="I10" s="4" t="s">
        <v>21</v>
      </c>
      <c r="J10" s="8" t="s">
        <v>22</v>
      </c>
      <c r="K10" s="3" t="s">
        <v>18</v>
      </c>
      <c r="L10" s="7" t="s">
        <v>23</v>
      </c>
      <c r="M10" s="4" t="s">
        <v>24</v>
      </c>
      <c r="N10" s="2" t="s">
        <v>25</v>
      </c>
      <c r="O10" s="4">
        <v>1</v>
      </c>
      <c r="P10" s="2"/>
      <c r="Q10" s="4"/>
    </row>
    <row r="11" spans="1:17" ht="47.25" customHeight="1" x14ac:dyDescent="0.25">
      <c r="A11" s="4">
        <v>8</v>
      </c>
      <c r="B11" s="7" t="s">
        <v>16</v>
      </c>
      <c r="C11" s="4" t="str">
        <f>HYPERLINK("http://data.overheid.nl/data/dataset/burgerlijke-stand-gemeente-ede--huwelijksakten--1811-1930-","Burgerlijke stand gemeente Ede: Huwelijksakten (1811-1930)")</f>
        <v>Burgerlijke stand gemeente Ede: Huwelijksakten (1811-1930)</v>
      </c>
      <c r="D11" s="7" t="s">
        <v>17</v>
      </c>
      <c r="E11" s="13" t="s">
        <v>28</v>
      </c>
      <c r="F11" s="2" t="s">
        <v>40</v>
      </c>
      <c r="G11" s="4" t="s">
        <v>34</v>
      </c>
      <c r="H11" s="7" t="s">
        <v>20</v>
      </c>
      <c r="I11" s="4" t="s">
        <v>21</v>
      </c>
      <c r="J11" s="8" t="s">
        <v>22</v>
      </c>
      <c r="K11" s="3" t="s">
        <v>18</v>
      </c>
      <c r="L11" s="7" t="s">
        <v>23</v>
      </c>
      <c r="M11" s="4" t="s">
        <v>24</v>
      </c>
      <c r="N11" s="2" t="s">
        <v>25</v>
      </c>
      <c r="O11" s="4">
        <v>1</v>
      </c>
      <c r="P11" s="2"/>
      <c r="Q11" s="4"/>
    </row>
    <row r="12" spans="1:17" ht="94.5" customHeight="1" x14ac:dyDescent="0.25">
      <c r="A12" s="4">
        <v>7</v>
      </c>
      <c r="B12" s="7" t="s">
        <v>16</v>
      </c>
      <c r="C12" s="4" t="str">
        <f>HYPERLINK("http://data.overheid.nl/data/dataset/burgerlijke-stand-gemeente-ede--overlijdensakten--1811-1956-","Burgerlijke stand gemeente Ede: Overlijdensakten (1811-1956)")</f>
        <v>Burgerlijke stand gemeente Ede: Overlijdensakten (1811-1956)</v>
      </c>
      <c r="D12" s="7" t="s">
        <v>17</v>
      </c>
      <c r="E12" s="13" t="s">
        <v>28</v>
      </c>
      <c r="F12" s="2" t="s">
        <v>40</v>
      </c>
      <c r="G12" s="4" t="s">
        <v>33</v>
      </c>
      <c r="H12" s="7" t="s">
        <v>20</v>
      </c>
      <c r="I12" s="4" t="s">
        <v>21</v>
      </c>
      <c r="J12" s="8" t="s">
        <v>22</v>
      </c>
      <c r="K12" s="3" t="s">
        <v>18</v>
      </c>
      <c r="L12" s="7" t="s">
        <v>23</v>
      </c>
      <c r="M12" s="4" t="s">
        <v>24</v>
      </c>
      <c r="N12" s="2" t="s">
        <v>25</v>
      </c>
      <c r="O12" s="4">
        <v>1</v>
      </c>
      <c r="P12" s="2"/>
      <c r="Q12" s="4"/>
    </row>
    <row r="13" spans="1:17" ht="94.5" customHeight="1" x14ac:dyDescent="0.25">
      <c r="A13" s="4">
        <v>12</v>
      </c>
      <c r="B13" s="7" t="s">
        <v>16</v>
      </c>
      <c r="C13" s="4" t="str">
        <f>HYPERLINK("http://data.overheid.nl/data/dataset/hinderwetvergunningen-gemeente-ede--1891-1947","Hinderwetvergunningen Gemeente Ede, 1891-1947")</f>
        <v>Hinderwetvergunningen Gemeente Ede, 1891-1947</v>
      </c>
      <c r="D13" s="7" t="s">
        <v>17</v>
      </c>
      <c r="E13" s="13" t="s">
        <v>28</v>
      </c>
      <c r="F13" s="2" t="s">
        <v>40</v>
      </c>
      <c r="G13" s="4" t="s">
        <v>38</v>
      </c>
      <c r="H13" s="7" t="s">
        <v>20</v>
      </c>
      <c r="I13" s="4" t="s">
        <v>21</v>
      </c>
      <c r="J13" s="6" t="s">
        <v>31</v>
      </c>
      <c r="K13" s="3" t="s">
        <v>18</v>
      </c>
      <c r="L13" s="7" t="s">
        <v>23</v>
      </c>
      <c r="M13" s="4" t="s">
        <v>24</v>
      </c>
      <c r="N13" s="2" t="s">
        <v>25</v>
      </c>
      <c r="O13" s="4">
        <v>1</v>
      </c>
      <c r="P13" s="2"/>
      <c r="Q13" s="4"/>
    </row>
    <row r="14" spans="1:17" ht="31.5" customHeight="1" x14ac:dyDescent="0.25">
      <c r="A14" s="4">
        <v>5</v>
      </c>
      <c r="B14" s="7" t="s">
        <v>16</v>
      </c>
      <c r="C14" s="4" t="str">
        <f>HYPERLINK("http://data.overheid.nl/data/dataset/hinderwetvergunningen-gemeente-ede--1949-1999","Hinderwetvergunningen Gemeente Ede, 1949-1999")</f>
        <v>Hinderwetvergunningen Gemeente Ede, 1949-1999</v>
      </c>
      <c r="D14" s="7" t="s">
        <v>17</v>
      </c>
      <c r="E14" s="13" t="s">
        <v>28</v>
      </c>
      <c r="F14" s="2" t="s">
        <v>40</v>
      </c>
      <c r="G14" s="4" t="s">
        <v>30</v>
      </c>
      <c r="H14" s="7" t="s">
        <v>20</v>
      </c>
      <c r="I14" s="4" t="s">
        <v>21</v>
      </c>
      <c r="J14" s="6" t="s">
        <v>22</v>
      </c>
      <c r="K14" s="3" t="s">
        <v>18</v>
      </c>
      <c r="L14" s="7" t="s">
        <v>32</v>
      </c>
      <c r="M14" s="4" t="s">
        <v>24</v>
      </c>
      <c r="N14" s="2" t="s">
        <v>25</v>
      </c>
      <c r="O14" s="4">
        <v>1</v>
      </c>
      <c r="P14" s="2"/>
      <c r="Q14" s="4"/>
    </row>
    <row r="15" spans="1:17" ht="47.25" customHeight="1" x14ac:dyDescent="0.25">
      <c r="A15" s="4">
        <v>4</v>
      </c>
      <c r="B15" s="7" t="s">
        <v>16</v>
      </c>
      <c r="C15" s="4" t="str">
        <f>HYPERLINK("http://data.overheid.nl/data/dataset/historisch-kadaster-gemeente-ede-1832-1967","Historisch kadaster gemeente Ede_1832-1967")</f>
        <v>Historisch kadaster gemeente Ede_1832-1967</v>
      </c>
      <c r="D15" s="7" t="s">
        <v>17</v>
      </c>
      <c r="E15" s="13" t="s">
        <v>28</v>
      </c>
      <c r="F15" s="2" t="s">
        <v>40</v>
      </c>
      <c r="G15" s="4" t="s">
        <v>29</v>
      </c>
      <c r="H15" s="7" t="s">
        <v>20</v>
      </c>
      <c r="I15" s="4" t="s">
        <v>21</v>
      </c>
      <c r="J15" s="8" t="s">
        <v>22</v>
      </c>
      <c r="K15" s="3" t="s">
        <v>18</v>
      </c>
      <c r="L15" s="7" t="s">
        <v>23</v>
      </c>
      <c r="M15" s="4" t="s">
        <v>24</v>
      </c>
      <c r="N15" s="2" t="s">
        <v>25</v>
      </c>
      <c r="O15" s="4">
        <v>1</v>
      </c>
      <c r="P15" s="2"/>
      <c r="Q15" s="4"/>
    </row>
    <row r="16" spans="1:17" ht="31.5" customHeight="1" x14ac:dyDescent="0.25">
      <c r="A16" s="4">
        <v>2</v>
      </c>
      <c r="B16" s="7" t="s">
        <v>16</v>
      </c>
      <c r="C16" s="4" t="str">
        <f>HYPERLINK("http://data.overheid.nl/data/dataset/militieregisters-gemeente-ede-1812-1919","Militieregisters Gemeente Ede, 1812-1919")</f>
        <v>Militieregisters Gemeente Ede, 1812-1919</v>
      </c>
      <c r="D16" s="7" t="s">
        <v>17</v>
      </c>
      <c r="E16" s="13" t="s">
        <v>28</v>
      </c>
      <c r="F16" s="2" t="s">
        <v>40</v>
      </c>
      <c r="G16" s="4" t="s">
        <v>26</v>
      </c>
      <c r="H16" s="7" t="s">
        <v>20</v>
      </c>
      <c r="I16" s="4" t="s">
        <v>21</v>
      </c>
      <c r="J16" s="8" t="s">
        <v>22</v>
      </c>
      <c r="K16" s="3" t="s">
        <v>18</v>
      </c>
      <c r="L16" s="7" t="s">
        <v>23</v>
      </c>
      <c r="M16" s="4" t="s">
        <v>24</v>
      </c>
      <c r="N16" s="2" t="s">
        <v>25</v>
      </c>
      <c r="O16" s="4">
        <v>1</v>
      </c>
      <c r="P16" s="2"/>
      <c r="Q16" s="4"/>
    </row>
    <row r="17" spans="1:17" ht="48.75" customHeight="1" x14ac:dyDescent="0.25">
      <c r="A17" s="4">
        <v>1</v>
      </c>
      <c r="B17" s="7" t="s">
        <v>16</v>
      </c>
      <c r="C17" s="4" t="str">
        <f>HYPERLINK("http://data.overheid.nl/data/dataset/wederopbouw-gemeente-ede-1940-1947","Wederopbouw Gemeente Ede, 1940-1947")</f>
        <v>Wederopbouw Gemeente Ede, 1940-1947</v>
      </c>
      <c r="D17" s="7" t="s">
        <v>17</v>
      </c>
      <c r="E17" s="13" t="s">
        <v>28</v>
      </c>
      <c r="F17" s="2" t="s">
        <v>40</v>
      </c>
      <c r="G17" s="4" t="s">
        <v>19</v>
      </c>
      <c r="H17" s="7" t="s">
        <v>20</v>
      </c>
      <c r="I17" s="4" t="s">
        <v>21</v>
      </c>
      <c r="J17" s="8" t="s">
        <v>22</v>
      </c>
      <c r="K17" s="3" t="s">
        <v>18</v>
      </c>
      <c r="L17" s="7" t="s">
        <v>23</v>
      </c>
      <c r="M17" s="4" t="s">
        <v>24</v>
      </c>
      <c r="N17" s="2" t="s">
        <v>25</v>
      </c>
      <c r="O17" s="4">
        <v>1</v>
      </c>
      <c r="P17" s="2"/>
      <c r="Q17" s="4"/>
    </row>
  </sheetData>
  <autoFilter ref="A5:Q17">
    <sortState ref="A6:Q18">
      <sortCondition ref="C5:C18"/>
    </sortState>
  </autoFilter>
  <hyperlinks>
    <hyperlink ref="E6" r:id="rId1"/>
    <hyperlink ref="E7" r:id="rId2"/>
    <hyperlink ref="E9" r:id="rId3"/>
    <hyperlink ref="E10" r:id="rId4"/>
    <hyperlink ref="E11" r:id="rId5"/>
    <hyperlink ref="E12" r:id="rId6"/>
    <hyperlink ref="E13" r:id="rId7"/>
    <hyperlink ref="E14" r:id="rId8"/>
    <hyperlink ref="E16" r:id="rId9"/>
    <hyperlink ref="E17" r:id="rId10"/>
    <hyperlink ref="E8" r:id="rId11"/>
    <hyperlink ref="E15" r:id="rId12"/>
  </hyperlinks>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Adriaanse, Anastassia</dc:creator>
  <cp:lastModifiedBy>Gebruiker</cp:lastModifiedBy>
  <dcterms:created xsi:type="dcterms:W3CDTF">2017-01-19T10:51:38Z</dcterms:created>
  <dcterms:modified xsi:type="dcterms:W3CDTF">2017-06-12T07:29:30Z</dcterms:modified>
</cp:coreProperties>
</file>