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Veiligheid en Justiti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alcChain>
</file>

<file path=xl/sharedStrings.xml><?xml version="1.0" encoding="utf-8"?>
<sst xmlns="http://schemas.openxmlformats.org/spreadsheetml/2006/main" count="112" uniqueCount="42">
  <si>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</si>
  <si>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</si>
  <si>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</si>
  <si>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</si>
  <si>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</si>
  <si>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</si>
  <si>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</si>
  <si>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</si>
  <si>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</si>
  <si>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</si>
  <si>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</si>
  <si>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</si>
  <si>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</si>
  <si>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</si>
  <si>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</si>
  <si>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</si>
  <si>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</si>
  <si>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Ministerie van Veiligheid en Justitie</t>
  </si>
  <si>
    <t>PostbusBI@minbzk.nl</t>
  </si>
  <si>
    <t/>
  </si>
  <si>
    <t xml:space="preserve">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Rijk._x000D_
</t>
  </si>
  <si>
    <t>CC-0</t>
  </si>
  <si>
    <t>nl-NL</t>
  </si>
  <si>
    <t>groen</t>
  </si>
  <si>
    <t>beschikbaar</t>
  </si>
  <si>
    <t>Nee</t>
  </si>
  <si>
    <t>2017-01-18</t>
  </si>
  <si>
    <t>WODC-informatiedesk@minvenj.nl</t>
  </si>
  <si>
    <t>Met REPRIS kunt u een selectie maken uit het cijfermateriaal van de WODC-Recidivemonitor. De cijfers zijn gebaseerd op gegevens uit de justitiële documentatie. De Recidivemonitor brengt dus de strafrechtelijke recidive in kaart. REPRIS geeft puur beschrijvende statistieken. De cijfers laten geen oorzaken of effecten zien en zijn niet gecorrigeerd voor verschuivingen in de samenstelling van de onderzoekspopulaties. Om technische redenen en omwille van de privacy worden statistieken niet getoond als de onderzoeksgroep kleiner is dan 15 personen of als de recidivepercentages hoger zijn dan 90%. Bij een nieuwe ronde van het onderzoek kunnen de cijfers licht wijzigen als gevolg van administratieve opschoning van de bronsystemen. Daarnaast doen zich af en toe kleine wijzigingen voor in de meetmethode.</t>
  </si>
  <si>
    <t>Publiek Domein</t>
  </si>
  <si>
    <t>Het grote belang van betrouwbare cijfers over criminaliteit en rechtshandhaving heeft ertoe geleid dat het Centraal Bureau voor de Statistiek (CBS) en het Wetenschappelijk Onderzoek- en Documentatiecentrum (WODC) in 1998 een samenwerkingsverband zijn aangegaan om een gezaghebbende publicatiereeks op te zetten met het karakter van een statistisch naslagwerk. Het resultaat van deze samenwerking is de jaarlijkse publicatie Criminaliteit en rechtshandhaving (C&amp;R). Sinds 2011 is de samenwerking tussen CBS en WODC uitgebreid met de Raad voor de rechtspraak (Rvdr), waardoor het scala aan gegevens en expertise is verbreed. Deze publicatie beoogt ontwikkelingen in en de samenhang tussen criminaliteit en rechtshandhaving systematisch in kaart te brengen en is bedoeld voor iedereen die geïnteresseerd is in kwantitatieve informatie op dit gebied.</t>
  </si>
  <si>
    <t>De publicatie "Rechtspleging Civiel en Bestuur" (C&amp;B) is een statistisch naslagwerk op het gebied van civiel en bestuursrecht. De opgenomen informatie is ontleend aan databases, onderzoeksrapporten en jaarverslagen. De tabellenset C&amp;B 2014 bevat de tabellen bij hoofdstuk 3 tot en met 8, waaraan, ten opzichte van de laatste publicatie in boekvorm, de jaren 2013 en 2014 zijn toegevoegd.</t>
  </si>
  <si>
    <t>In XML formaat beschikbaar</t>
  </si>
  <si>
    <t>PostbusIM@minbzk.nl</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</si>
  <si>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t>
  </si>
  <si>
    <t>wodc-informatiedesk@minvenj.nl</t>
  </si>
  <si>
    <t>Inleiding_x000D_
_x000D_
De empirische kennis over straffen en maatregelen gericht op de reductie van criminaliteit neemt toe. Zowel in binnen- als buitenland wordt veel onderzoek uitgevoerd. Het is tijdrovend en niet eenvoudig om al deze onderzoeksresultaten te lezen en overzien. De wetenschappelijke literatuur is vaak technisch van aard en niet alle publicaties zijn beschikbaar en toegankelijk._x000D_
Om de Nederlandstalige en Engelstalige onderzoeksliteratuur toegankelijker te maken, heeft het Wetenschappelijk Onderzoek- en Documentatiecentrum (WODC) een website opgezet. Deze website, de Kennisbank Justitiële Interventies, geeft informatie over de effectiviteit van justitiële interventies. _x000D_
_x000D_
Inhoud van de Kennisbank_x000D_
_x000D_
De kennisbank geeft een overzicht van wetenschappelijk onderzoek. Niet alleen onderzoek naar strafrechtelijke interventies, maar ook over andere maatregelen die gericht zijn op criminaliteitsreductie of het voorkomen van overlast. Denk hierbij aan gevangenisstraffen, ISD-plaatsing of gedragsinterventies, maar ook aan camerabewaking of een voorlichtings-campagne wijzend op gevaren van cybercrime. Alle typen maatregelen kunnen in de Kennisbank aan bod komen. Wordt in onderzoek ingegaan op het effect van een interventie of preventiemaatregel, dan kan deze in de Kennisbank worden gedocumenteerd. Dit kunnen zowel Nederlandse als buitenlandse studies zijn. In eerste instantie is de Kennisbank gericht op onderzoek waarin recidive of een andere criminaliteitsindicator als uitkomst wordt gehanteerd._x000D_
_x000D_
Doelgroep_x000D_
_x000D_
De Kennisbank is bedoeld voor alle partijen die deel uitmaken van of betrokken zijn bij de strafrechtketen. Het deel van de Kennisbank dat betrekking heeft op strafrechtelijke interventies is bedoeld ter ondersteuning van de strafrechttoepassing en organisaties die uitvoering geven aan de straffen en maatregelen die aan daders en verdachten zijn opgelegd. Alle instanties die baat hebben bij een snelle toegang tot de relevante wetenschappelijke literatuur over justitiële interventies kunnen toegang krijgen tot de Kennisbank._x000D_
Bij deze doelgroep horen nadrukkelijk ook beleidsmakers en wetenschappers._x000D_
_x000D_
Inloggen_x000D_
_x000D_
Link voor het inloggen op de Kennisbank, nieuwe gebruikers (die deel uitmaken van de doelgroep) kunnen zich via deze pagina eerst registreren:_x000D_
https://kennisbank.wodc.nl</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</si>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</sst>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0"/>
        <bgColor indexed="61"/>
      </patternFill>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EEEEEE"/>
      <rgbColor rgb="00009080"/>
      <rgbColor rgb="00C7C7C7"/>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tabSelected="1" topLeftCell="A12" zoomScale="70" zoomScaleNormal="70" zoomScaleSheetLayoutView="1" workbookViewId="0">
      <selection activeCell="A12" sqref="A12"/>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38</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39</v>
      </c>
      <c r="B3" s="11"/>
      <c r="C3" s="9"/>
      <c r="D3" s="11" t="s">
        <v>40</v>
      </c>
      <c r="E3" s="9"/>
      <c r="F3" s="10" t="s">
        <v>41</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37</v>
      </c>
      <c r="P5" s="5" t="s">
        <v>14</v>
      </c>
      <c r="Q5" s="5" t="s">
        <v>15</v>
      </c>
    </row>
    <row r="6" spans="1:17" ht="170.5">
      <c r="A6" s="6">
        <v>1</v>
      </c>
      <c r="B6" s="7" t="s">
        <v>16</v>
      </c>
      <c r="C6" s="6" t="str">
        <f>HYPERLINK("http://data.overheid.nl/data/dataset/inkoopdata-ministerie-van-veiligheid-en-justitie-2015","Inkoopdata Ministerie van Veiligheid en Justitie 2015")</f>
        <v>Inkoopdata Ministerie van Veiligheid en Justitie 2015</v>
      </c>
      <c r="D6" s="7" t="s">
        <v>17</v>
      </c>
      <c r="E6" s="6" t="s">
        <v>18</v>
      </c>
      <c r="F6" s="7" t="s">
        <v>17</v>
      </c>
      <c r="G6" s="6" t="s">
        <v>20</v>
      </c>
      <c r="H6" s="7" t="s">
        <v>21</v>
      </c>
      <c r="I6" s="6" t="s">
        <v>22</v>
      </c>
      <c r="J6" s="4" t="s">
        <v>23</v>
      </c>
      <c r="K6" s="3" t="s">
        <v>19</v>
      </c>
      <c r="L6" s="7" t="s">
        <v>24</v>
      </c>
      <c r="M6" s="6" t="s">
        <v>25</v>
      </c>
      <c r="N6" s="2" t="s">
        <v>26</v>
      </c>
      <c r="O6" s="6">
        <v>9</v>
      </c>
      <c r="P6" s="2" t="s">
        <v>19</v>
      </c>
      <c r="Q6" s="6"/>
    </row>
    <row r="7" spans="1:17" ht="139.5">
      <c r="A7" s="6">
        <v>2</v>
      </c>
      <c r="B7" s="7" t="s">
        <v>16</v>
      </c>
      <c r="C7" s="6" t="str">
        <f>HYPERLINK("http://data.overheid.nl/data/dataset/repris","repris")</f>
        <v>repris</v>
      </c>
      <c r="D7" s="7" t="s">
        <v>17</v>
      </c>
      <c r="E7" s="6" t="s">
        <v>27</v>
      </c>
      <c r="F7" s="7" t="s">
        <v>17</v>
      </c>
      <c r="G7" s="6" t="s">
        <v>28</v>
      </c>
      <c r="H7" s="7" t="s">
        <v>29</v>
      </c>
      <c r="I7" s="6" t="s">
        <v>22</v>
      </c>
      <c r="J7" s="4" t="s">
        <v>23</v>
      </c>
      <c r="K7" s="3" t="s">
        <v>19</v>
      </c>
      <c r="L7" s="7" t="s">
        <v>24</v>
      </c>
      <c r="M7" s="6" t="s">
        <v>25</v>
      </c>
      <c r="N7" s="2" t="s">
        <v>26</v>
      </c>
      <c r="O7" s="6">
        <v>1</v>
      </c>
      <c r="P7" s="2" t="s">
        <v>19</v>
      </c>
      <c r="Q7" s="6"/>
    </row>
    <row r="8" spans="1:17" ht="155">
      <c r="A8" s="6">
        <v>3</v>
      </c>
      <c r="B8" s="7" t="s">
        <v>16</v>
      </c>
      <c r="C8" s="6" t="str">
        <f>HYPERLINK("http://data.overheid.nl/data/dataset/criminaliteit-en-rechtshandhaving","criminaliteit en rechtshandhaving")</f>
        <v>criminaliteit en rechtshandhaving</v>
      </c>
      <c r="D8" s="7" t="s">
        <v>17</v>
      </c>
      <c r="E8" s="6" t="s">
        <v>27</v>
      </c>
      <c r="F8" s="7" t="s">
        <v>17</v>
      </c>
      <c r="G8" s="6" t="s">
        <v>30</v>
      </c>
      <c r="H8" s="7" t="s">
        <v>29</v>
      </c>
      <c r="I8" s="6" t="s">
        <v>22</v>
      </c>
      <c r="J8" s="4" t="s">
        <v>23</v>
      </c>
      <c r="K8" s="3" t="s">
        <v>19</v>
      </c>
      <c r="L8" s="7" t="s">
        <v>24</v>
      </c>
      <c r="M8" s="6" t="s">
        <v>25</v>
      </c>
      <c r="N8" s="2" t="s">
        <v>26</v>
      </c>
      <c r="O8" s="6">
        <v>1</v>
      </c>
      <c r="P8" s="2" t="s">
        <v>19</v>
      </c>
      <c r="Q8" s="6"/>
    </row>
    <row r="9" spans="1:17" ht="77.5">
      <c r="A9" s="6">
        <v>4</v>
      </c>
      <c r="B9" s="7" t="s">
        <v>16</v>
      </c>
      <c r="C9" s="6" t="str">
        <f>HYPERLINK("http://data.overheid.nl/data/dataset/civielenbestuur","rechtspleging civiel en bestuur")</f>
        <v>rechtspleging civiel en bestuur</v>
      </c>
      <c r="D9" s="7" t="s">
        <v>17</v>
      </c>
      <c r="E9" s="6" t="s">
        <v>27</v>
      </c>
      <c r="F9" s="7" t="s">
        <v>17</v>
      </c>
      <c r="G9" s="6" t="s">
        <v>31</v>
      </c>
      <c r="H9" s="7" t="s">
        <v>29</v>
      </c>
      <c r="I9" s="6" t="s">
        <v>22</v>
      </c>
      <c r="J9" s="4" t="s">
        <v>23</v>
      </c>
      <c r="K9" s="3" t="s">
        <v>19</v>
      </c>
      <c r="L9" s="7" t="s">
        <v>24</v>
      </c>
      <c r="M9" s="6" t="s">
        <v>25</v>
      </c>
      <c r="N9" s="2" t="s">
        <v>26</v>
      </c>
      <c r="O9" s="6">
        <v>1</v>
      </c>
      <c r="P9" s="2" t="s">
        <v>19</v>
      </c>
      <c r="Q9" s="6"/>
    </row>
    <row r="10" spans="1:17" ht="15.5">
      <c r="A10" s="6">
        <v>5</v>
      </c>
      <c r="B10" s="7" t="s">
        <v>16</v>
      </c>
      <c r="C10" s="6" t="str">
        <f>HYPERLINK("http://data.overheid.nl/data/dataset/justitiethesaurus-2015","Justitiethesaurus 2015")</f>
        <v>Justitiethesaurus 2015</v>
      </c>
      <c r="D10" s="7" t="s">
        <v>17</v>
      </c>
      <c r="E10" s="6" t="s">
        <v>27</v>
      </c>
      <c r="F10" s="7" t="s">
        <v>17</v>
      </c>
      <c r="G10" s="6" t="s">
        <v>32</v>
      </c>
      <c r="H10" s="7" t="s">
        <v>29</v>
      </c>
      <c r="I10" s="6" t="s">
        <v>22</v>
      </c>
      <c r="J10" s="4" t="s">
        <v>23</v>
      </c>
      <c r="K10" s="3" t="s">
        <v>19</v>
      </c>
      <c r="L10" s="7" t="s">
        <v>24</v>
      </c>
      <c r="M10" s="6" t="s">
        <v>25</v>
      </c>
      <c r="N10" s="2" t="s">
        <v>26</v>
      </c>
      <c r="O10" s="6">
        <v>1</v>
      </c>
      <c r="P10" s="2" t="s">
        <v>19</v>
      </c>
      <c r="Q10" s="6"/>
    </row>
    <row r="11" spans="1:17" ht="155">
      <c r="A11" s="6">
        <v>6</v>
      </c>
      <c r="B11" s="7" t="s">
        <v>16</v>
      </c>
      <c r="C11" s="6" t="str">
        <f>HYPERLINK("http://data.overheid.nl/data/dataset/inkoopdata-ministerie-van-veiligheid-en-justitie-2014","Inkoopdata ministerie van Veiligheid en Justitie 2014")</f>
        <v>Inkoopdata ministerie van Veiligheid en Justitie 2014</v>
      </c>
      <c r="D11" s="7" t="s">
        <v>17</v>
      </c>
      <c r="E11" s="6" t="s">
        <v>33</v>
      </c>
      <c r="F11" s="7" t="s">
        <v>17</v>
      </c>
      <c r="G11" s="6" t="s">
        <v>34</v>
      </c>
      <c r="H11" s="7" t="s">
        <v>21</v>
      </c>
      <c r="I11" s="6" t="s">
        <v>22</v>
      </c>
      <c r="J11" s="4" t="s">
        <v>23</v>
      </c>
      <c r="K11" s="3" t="s">
        <v>19</v>
      </c>
      <c r="L11" s="7" t="s">
        <v>24</v>
      </c>
      <c r="M11" s="6" t="s">
        <v>25</v>
      </c>
      <c r="N11" s="2" t="s">
        <v>26</v>
      </c>
      <c r="O11" s="6">
        <v>8</v>
      </c>
      <c r="P11" s="2" t="s">
        <v>19</v>
      </c>
      <c r="Q11" s="6"/>
    </row>
    <row r="12" spans="1:17" ht="409.5">
      <c r="A12" s="6">
        <v>7</v>
      </c>
      <c r="B12" s="7" t="s">
        <v>16</v>
      </c>
      <c r="C12" s="6" t="str">
        <f>HYPERLINK("http://data.overheid.nl/data/dataset/kennisbank-justiti-le-interventies","Kennisbank Justitiële Interventies")</f>
        <v>Kennisbank Justitiële Interventies</v>
      </c>
      <c r="D12" s="7" t="s">
        <v>17</v>
      </c>
      <c r="E12" s="6" t="s">
        <v>35</v>
      </c>
      <c r="F12" s="7" t="s">
        <v>17</v>
      </c>
      <c r="G12" s="6" t="s">
        <v>36</v>
      </c>
      <c r="H12" s="7" t="s">
        <v>21</v>
      </c>
      <c r="I12" s="6" t="s">
        <v>22</v>
      </c>
      <c r="J12" s="4" t="s">
        <v>23</v>
      </c>
      <c r="K12" s="3" t="s">
        <v>19</v>
      </c>
      <c r="L12" s="7" t="s">
        <v>24</v>
      </c>
      <c r="M12" s="6" t="s">
        <v>25</v>
      </c>
      <c r="N12" s="2" t="s">
        <v>26</v>
      </c>
      <c r="O12" s="6">
        <v>1</v>
      </c>
      <c r="P12" s="2" t="s">
        <v>19</v>
      </c>
      <c r="Q12" s="6"/>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2017-01-19T10:51:58Z</dcterms:created>
  <dcterms:modified xsi:type="dcterms:W3CDTF">2017-06-09T10:07:24Z</dcterms:modified>
</cp:coreProperties>
</file>