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alcChain>
</file>

<file path=xl/sharedStrings.xml><?xml version="1.0" encoding="utf-8"?>
<sst xmlns="http://schemas.openxmlformats.org/spreadsheetml/2006/main" count="149" uniqueCount="54">
  <si>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</si>
  <si>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</si>
  <si>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</si>
  <si>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</si>
  <si>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</si>
  <si>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</si>
  <si>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</si>
  <si>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</si>
  <si>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</si>
  <si>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</si>
  <si>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</si>
  <si>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</si>
  <si>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</si>
  <si>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</si>
  <si>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</si>
  <si>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</si>
  <si>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</si>
  <si>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Ministerie van Infrastructuur en Milieu</t>
  </si>
  <si>
    <t>stefan.jak@minienm.nl</t>
  </si>
  <si>
    <t/>
  </si>
  <si>
    <t>Geluidkaart 2011 voor het Nederlandse hoofdspoor in het kader van de Regeling
omgevingslawaai. Met de geluidkaart voor het hoofdspoor (geluidsbelasting voor de nachtperiode - Lnight) wordt invulling gegeven aan de eisen uit de Wet geluidhinder die voortvloeien uit de Europese Richtlijn omgevingslawaai.</t>
  </si>
  <si>
    <t>Publiek Domein</t>
  </si>
  <si>
    <t>nl-NL</t>
  </si>
  <si>
    <t>groen</t>
  </si>
  <si>
    <t>beschikbaar</t>
  </si>
  <si>
    <t>Nee</t>
  </si>
  <si>
    <t>2017-01-18</t>
  </si>
  <si>
    <t>Geluidkaart 2011 voor het Nederlandse hoofdspoor in het kader van de Regeling 
omgevingslawaai. Met de geluidkaart voor het hoofdspoor (berekend volgens gewogen geluidsbelasting over een etmaal - Lden) wordt invulling gegeven aan de eisen uit de Wet geluidhinder die voortvloeien uit de Europese Richtlijn omgevingslawaai.</t>
  </si>
  <si>
    <t>Data.overheid.nl dataregister</t>
  </si>
  <si>
    <t>PostbusBI@minbzk.nl</t>
  </si>
  <si>
    <t xml:space="preserve">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Rijk._x000D_
</t>
  </si>
  <si>
    <t>CC-0</t>
  </si>
  <si>
    <t>cees.van.sprundel@minienm.nl</t>
  </si>
  <si>
    <t>Dataset met de no-fly zones voor drones. Ook de recreatieve drone-vlieger moet zich aan deze no-fly zones houden. Tot op straatniveau is op de kaart zichtbaar waar je wel en niet met een drone mag vliegen.
Relevante informatie over regelgeving is te vinden op www.rijksoverheid.nl/drones.</t>
  </si>
  <si>
    <t>hans-peter.van.leeuwen@rws.nl</t>
  </si>
  <si>
    <t xml:space="preserve">NeR stoffenlijst - Infomil </t>
  </si>
  <si>
    <t>PostbusIM@minbzk.nl</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</si>
  <si>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t>
  </si>
  <si>
    <t>De geluidkaart spoorverkeer is een kaart van Nederland waarop de kleur rond hoofdspoorwegen laat zien hoeveel spoorgeluid omwonenden horen. In 2007 is voor de eerste keer een geluidskaart vastgesteld. Op 29 juni 2012 heeft de Staatssecretaris van Infrastructuur en Milieu de tweede geluidkaart voor hoofdspoorwegen vastgesteld. Deze geluidkaart geeft aan hoeveel geluid er in 2011 afkomstig was van hoofdspoorwegen waar meer dan 30.000 treinen reden. _x000D_
_x000D_
Deze kaart wordt iedere vijf jaar herzien.</t>
  </si>
  <si>
    <t>Op 1 juli 2012 zijn door een wetswijziging van de Wet milieubeheer de geluidproductieplafonds (gpp’s) voor hoofdspoorwegen en ook voor rijkswegen van kracht geworden. Gpp’s stellen een heldere grens over de toelaatbare hoeveelheid geluid en voorkomen een onbelemmerde groei van het geluid door toenemend verkeer. De gpp’s, brongegevens en relevante besluitinformatie zijn opgenomen in het zogenaamde geluidregister._x000D_
_x000D_
Het geluidregister spoor is ontsloten. In dit geluidregister zijn opgenomen:_x000D_
_x000D_
•Alle berekende gpp’s op de referentiepunten;_x000D_
•De status van de gpp’s;_x000D_
•De brongegevens die gehanteerd zijn voor de berekening van de gpp’s;_x000D_
•Op termijn de realisatiewaarden zoals deze door de beheerder van infrastructuur per kalenderjaar gerapporteerd worden._x000D_
_x000D_
Het geluidregister wordt aangevuld op basis van besluitvorming ingevolge Hoofdstuk 11 Wet milieubeheer, zodat deze de meest actuele weergave is van de geldige gpp's en brondata. Het Geluidregister kan daarom - theoretisch gezien-  dagelijks worden aangepast. In de huidige praktijk is dat veel minder vaak (nodig).</t>
  </si>
  <si>
    <t>info@deltacommissaris.nl</t>
  </si>
  <si>
    <t>Deze kaart toont de essentie van de voorkeursstrategie Waterveiligheid Maas, voor de periode 2015-2050 zoals in het Deltaprogramma is opgenomen.</t>
  </si>
  <si>
    <t>rood</t>
  </si>
  <si>
    <t>Aantal databronnen</t>
  </si>
  <si>
    <t>Inventarisatie sheet DATA.OVERHEID.NL</t>
  </si>
  <si>
    <t xml:space="preserve">Inventariserende organisatie: </t>
  </si>
  <si>
    <t xml:space="preserve">Contactpersoon organisatie: </t>
  </si>
  <si>
    <t xml:space="preserve">Datum: </t>
  </si>
  <si>
    <t>Ministerie van Infrastructuur en Milieu - DGB</t>
  </si>
  <si>
    <t>Ministerie van Infrastructuur en Milieu - RWS</t>
  </si>
  <si>
    <t>Ministerie van Infrastructuur en Milieu - FMC</t>
  </si>
  <si>
    <t>Ministerie van Infrastructuur en Milieu - DGRW</t>
  </si>
  <si>
    <t>Structuurvisie Infrastructuur en Ruimte (SVIR)</t>
  </si>
  <si>
    <t>peter.louwerse@minienm.nl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</si>
</sst>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sz val="12"/>
      <color indexed="8"/>
      <name val="Calibri"/>
    </font>
    <font>
      <b/>
      <sz val="14"/>
      <color indexed="9"/>
      <name val="Calibri"/>
    </font>
    <font>
      <b/>
      <sz val="18"/>
      <color theme="1"/>
      <name val="Calibri"/>
      <family val="2"/>
      <scheme val="minor"/>
    </font>
    <font>
      <u/>
      <sz val="10"/>
      <color theme="10"/>
      <name val="Sans"/>
    </font>
  </fonts>
  <fills count="9">
    <fill>
      <patternFill patternType="none"/>
    </fill>
    <fill>
      <patternFill patternType="gray125"/>
    </fill>
    <fill>
      <patternFill patternType="solid">
        <fgColor indexed="63"/>
        <bgColor indexed="60"/>
      </patternFill>
    </fill>
    <fill>
      <patternFill patternType="solid">
        <fgColor indexed="9"/>
        <bgColor indexed="8"/>
      </patternFill>
    </fill>
    <fill>
      <patternFill patternType="solid">
        <fgColor indexed="62"/>
        <bgColor indexed="60"/>
      </patternFill>
    </fill>
    <fill>
      <patternFill patternType="solid">
        <fgColor indexed="59"/>
        <bgColor indexed="60"/>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4" fillId="0" borderId="0" applyNumberFormat="0" applyFill="0" applyBorder="0" applyAlignment="0" applyProtection="0">
      <alignment vertical="top"/>
      <protection locked="0"/>
    </xf>
  </cellStyleXfs>
  <cellXfs count="15">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2" fillId="6" borderId="2" xfId="0" applyNumberFormat="1" applyFont="1" applyFill="1" applyBorder="1" applyAlignment="1" applyProtection="1">
      <alignment horizontal="left" vertical="top" wrapText="1"/>
    </xf>
    <xf numFmtId="0" fontId="3"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1" fillId="0" borderId="1" xfId="0" applyNumberFormat="1" applyFont="1" applyFill="1" applyBorder="1" applyAlignment="1" applyProtection="1">
      <alignment horizontal="left" vertical="top" wrapText="1"/>
    </xf>
    <xf numFmtId="0" fontId="4" fillId="3" borderId="1" xfId="1" applyNumberForma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00FC00"/>
      <rgbColor rgb="00009080"/>
      <rgbColor rgb="00C7C7C7"/>
      <rgbColor rgb="00F8000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eter.louwerse@minienm.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tabSelected="1" zoomScale="90" zoomScaleNormal="90" zoomScaleSheetLayoutView="1" workbookViewId="0">
      <selection activeCell="A15" sqref="A15"/>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9" t="s">
        <v>44</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45</v>
      </c>
      <c r="B3" s="12"/>
      <c r="C3" s="10"/>
      <c r="D3" s="12" t="s">
        <v>46</v>
      </c>
      <c r="E3" s="10"/>
      <c r="F3" s="11" t="s">
        <v>47</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8" t="s">
        <v>0</v>
      </c>
      <c r="B5" s="8" t="s">
        <v>1</v>
      </c>
      <c r="C5" s="8" t="s">
        <v>2</v>
      </c>
      <c r="D5" s="8" t="s">
        <v>3</v>
      </c>
      <c r="E5" s="8" t="s">
        <v>4</v>
      </c>
      <c r="F5" s="8" t="s">
        <v>5</v>
      </c>
      <c r="G5" s="8" t="s">
        <v>6</v>
      </c>
      <c r="H5" s="8" t="s">
        <v>7</v>
      </c>
      <c r="I5" s="8" t="s">
        <v>8</v>
      </c>
      <c r="J5" s="8" t="s">
        <v>9</v>
      </c>
      <c r="K5" s="8" t="s">
        <v>10</v>
      </c>
      <c r="L5" s="8" t="s">
        <v>11</v>
      </c>
      <c r="M5" s="8" t="s">
        <v>12</v>
      </c>
      <c r="N5" s="8" t="s">
        <v>13</v>
      </c>
      <c r="O5" s="8" t="s">
        <v>43</v>
      </c>
      <c r="P5" s="8" t="s">
        <v>14</v>
      </c>
      <c r="Q5" s="8" t="s">
        <v>15</v>
      </c>
    </row>
    <row r="6" spans="1:17" ht="77.5">
      <c r="A6" s="4">
        <v>1</v>
      </c>
      <c r="B6" s="5" t="s">
        <v>16</v>
      </c>
      <c r="C6" s="4" t="str">
        <f>HYPERLINK("http://data.overheid.nl/data/dataset/geluidkaart-hoofdspoornet-2011-lnight","Geluidkaart hoofdspoornet 2011 (Lnight)")</f>
        <v>Geluidkaart hoofdspoornet 2011 (Lnight)</v>
      </c>
      <c r="D6" s="5" t="s">
        <v>17</v>
      </c>
      <c r="E6" s="4" t="s">
        <v>18</v>
      </c>
      <c r="F6" s="5" t="s">
        <v>48</v>
      </c>
      <c r="G6" s="4" t="s">
        <v>20</v>
      </c>
      <c r="H6" s="5" t="s">
        <v>21</v>
      </c>
      <c r="I6" s="4" t="s">
        <v>22</v>
      </c>
      <c r="J6" s="7" t="s">
        <v>23</v>
      </c>
      <c r="K6" s="3" t="s">
        <v>19</v>
      </c>
      <c r="L6" s="5" t="s">
        <v>24</v>
      </c>
      <c r="M6" s="4" t="s">
        <v>25</v>
      </c>
      <c r="N6" s="2" t="s">
        <v>26</v>
      </c>
      <c r="O6" s="4">
        <v>2</v>
      </c>
      <c r="P6" s="2" t="s">
        <v>19</v>
      </c>
      <c r="Q6" s="4"/>
    </row>
    <row r="7" spans="1:17" ht="62">
      <c r="A7" s="4">
        <v>2</v>
      </c>
      <c r="B7" s="5" t="s">
        <v>16</v>
      </c>
      <c r="C7" s="4" t="str">
        <f>HYPERLINK("http://data.overheid.nl/data/dataset/geluidkaart-hoofdspoornet-2011-lden","Geluidkaart hoofdspoornet 2011 (Lden)")</f>
        <v>Geluidkaart hoofdspoornet 2011 (Lden)</v>
      </c>
      <c r="D7" s="5" t="s">
        <v>17</v>
      </c>
      <c r="E7" s="4" t="s">
        <v>18</v>
      </c>
      <c r="F7" s="5" t="s">
        <v>48</v>
      </c>
      <c r="G7" s="4" t="s">
        <v>27</v>
      </c>
      <c r="H7" s="5" t="s">
        <v>21</v>
      </c>
      <c r="I7" s="4" t="s">
        <v>22</v>
      </c>
      <c r="J7" s="7" t="s">
        <v>23</v>
      </c>
      <c r="K7" s="3" t="s">
        <v>19</v>
      </c>
      <c r="L7" s="5" t="s">
        <v>24</v>
      </c>
      <c r="M7" s="4" t="s">
        <v>25</v>
      </c>
      <c r="N7" s="2" t="s">
        <v>26</v>
      </c>
      <c r="O7" s="4">
        <v>2</v>
      </c>
      <c r="P7" s="2" t="s">
        <v>19</v>
      </c>
      <c r="Q7" s="4"/>
    </row>
    <row r="8" spans="1:17" ht="170.5">
      <c r="A8" s="4">
        <v>3</v>
      </c>
      <c r="B8" s="5" t="s">
        <v>28</v>
      </c>
      <c r="C8" s="4" t="str">
        <f>HYPERLINK("http://data.overheid.nl/data/dataset/inkoopdata-ministerie-van-infrastructuur-en-milieu-2015","Inkoopdata Ministerie van Infrastructuur en Milieu 2015")</f>
        <v>Inkoopdata Ministerie van Infrastructuur en Milieu 2015</v>
      </c>
      <c r="D8" s="5" t="s">
        <v>17</v>
      </c>
      <c r="E8" s="4" t="s">
        <v>29</v>
      </c>
      <c r="F8" s="5" t="s">
        <v>50</v>
      </c>
      <c r="G8" s="4" t="s">
        <v>30</v>
      </c>
      <c r="H8" s="5" t="s">
        <v>31</v>
      </c>
      <c r="I8" s="4" t="s">
        <v>22</v>
      </c>
      <c r="J8" s="7" t="s">
        <v>23</v>
      </c>
      <c r="K8" s="3" t="s">
        <v>19</v>
      </c>
      <c r="L8" s="5" t="s">
        <v>24</v>
      </c>
      <c r="M8" s="4" t="s">
        <v>25</v>
      </c>
      <c r="N8" s="2" t="s">
        <v>26</v>
      </c>
      <c r="O8" s="4">
        <v>9</v>
      </c>
      <c r="P8" s="2" t="s">
        <v>19</v>
      </c>
      <c r="Q8" s="4"/>
    </row>
    <row r="9" spans="1:17" ht="77.5">
      <c r="A9" s="4">
        <v>4</v>
      </c>
      <c r="B9" s="5" t="s">
        <v>16</v>
      </c>
      <c r="C9" s="4" t="str">
        <f>HYPERLINK("http://data.overheid.nl/data/dataset/drone-no-fly-zones","Drone no-fly zones")</f>
        <v>Drone no-fly zones</v>
      </c>
      <c r="D9" s="5" t="s">
        <v>17</v>
      </c>
      <c r="E9" s="4" t="s">
        <v>32</v>
      </c>
      <c r="F9" s="5" t="s">
        <v>48</v>
      </c>
      <c r="G9" s="4" t="s">
        <v>33</v>
      </c>
      <c r="H9" s="5" t="s">
        <v>21</v>
      </c>
      <c r="I9" s="4" t="s">
        <v>22</v>
      </c>
      <c r="J9" s="7" t="s">
        <v>23</v>
      </c>
      <c r="K9" s="3" t="s">
        <v>19</v>
      </c>
      <c r="L9" s="5" t="s">
        <v>24</v>
      </c>
      <c r="M9" s="4" t="s">
        <v>25</v>
      </c>
      <c r="N9" s="2" t="s">
        <v>26</v>
      </c>
      <c r="O9" s="4">
        <v>4</v>
      </c>
      <c r="P9" s="2" t="s">
        <v>19</v>
      </c>
      <c r="Q9" s="4"/>
    </row>
    <row r="10" spans="1:17" ht="31">
      <c r="A10" s="4">
        <v>5</v>
      </c>
      <c r="B10" s="5" t="s">
        <v>28</v>
      </c>
      <c r="C10" s="4" t="str">
        <f>HYPERLINK("http://data.overheid.nl/data/dataset/ner-stoffenlijst","NeR stoffenlijst | Kenniscentrum Infomil")</f>
        <v>NeR stoffenlijst | Kenniscentrum Infomil</v>
      </c>
      <c r="D10" s="5" t="s">
        <v>17</v>
      </c>
      <c r="E10" s="4" t="s">
        <v>34</v>
      </c>
      <c r="F10" s="5" t="s">
        <v>49</v>
      </c>
      <c r="G10" s="4" t="s">
        <v>35</v>
      </c>
      <c r="H10" s="5" t="s">
        <v>31</v>
      </c>
      <c r="I10" s="4" t="s">
        <v>22</v>
      </c>
      <c r="J10" s="7" t="s">
        <v>23</v>
      </c>
      <c r="K10" s="3" t="s">
        <v>19</v>
      </c>
      <c r="L10" s="5" t="s">
        <v>24</v>
      </c>
      <c r="M10" s="4" t="s">
        <v>25</v>
      </c>
      <c r="N10" s="2" t="s">
        <v>26</v>
      </c>
      <c r="O10" s="4">
        <v>1</v>
      </c>
      <c r="P10" s="2" t="s">
        <v>19</v>
      </c>
      <c r="Q10" s="4"/>
    </row>
    <row r="11" spans="1:17" ht="155">
      <c r="A11" s="4">
        <v>6</v>
      </c>
      <c r="B11" s="5" t="s">
        <v>28</v>
      </c>
      <c r="C11" s="4" t="str">
        <f>HYPERLINK("http://data.overheid.nl/data/dataset/inkoopdata-ministerie-van-infrastructuur-en-milieu-2014","Inkoopdata ministerie van Infrastructuur en Milieu 2014")</f>
        <v>Inkoopdata ministerie van Infrastructuur en Milieu 2014</v>
      </c>
      <c r="D11" s="5" t="s">
        <v>17</v>
      </c>
      <c r="E11" s="4" t="s">
        <v>36</v>
      </c>
      <c r="F11" s="5" t="s">
        <v>50</v>
      </c>
      <c r="G11" s="4" t="s">
        <v>37</v>
      </c>
      <c r="H11" s="5" t="s">
        <v>31</v>
      </c>
      <c r="I11" s="4" t="s">
        <v>22</v>
      </c>
      <c r="J11" s="7" t="s">
        <v>23</v>
      </c>
      <c r="K11" s="3" t="s">
        <v>19</v>
      </c>
      <c r="L11" s="5" t="s">
        <v>24</v>
      </c>
      <c r="M11" s="4" t="s">
        <v>25</v>
      </c>
      <c r="N11" s="2" t="s">
        <v>26</v>
      </c>
      <c r="O11" s="4">
        <v>8</v>
      </c>
      <c r="P11" s="2" t="s">
        <v>19</v>
      </c>
      <c r="Q11" s="4"/>
    </row>
    <row r="12" spans="1:17" ht="108.5">
      <c r="A12" s="4">
        <v>7</v>
      </c>
      <c r="B12" s="5" t="s">
        <v>28</v>
      </c>
      <c r="C12" s="4" t="str">
        <f>HYPERLINK("http://data.overheid.nl/data/dataset/geluidkaart-spoorverkeer-2011","Geluidkaart spoorverkeer 2011")</f>
        <v>Geluidkaart spoorverkeer 2011</v>
      </c>
      <c r="D12" s="5" t="s">
        <v>17</v>
      </c>
      <c r="E12" s="4" t="s">
        <v>18</v>
      </c>
      <c r="F12" s="5" t="s">
        <v>48</v>
      </c>
      <c r="G12" s="4" t="s">
        <v>38</v>
      </c>
      <c r="H12" s="5" t="s">
        <v>31</v>
      </c>
      <c r="I12" s="4" t="s">
        <v>22</v>
      </c>
      <c r="J12" s="7" t="s">
        <v>23</v>
      </c>
      <c r="K12" s="3" t="s">
        <v>19</v>
      </c>
      <c r="L12" s="5" t="s">
        <v>24</v>
      </c>
      <c r="M12" s="4" t="s">
        <v>25</v>
      </c>
      <c r="N12" s="2" t="s">
        <v>26</v>
      </c>
      <c r="O12" s="4">
        <v>1</v>
      </c>
      <c r="P12" s="2" t="s">
        <v>19</v>
      </c>
      <c r="Q12" s="4"/>
    </row>
    <row r="13" spans="1:17" ht="279">
      <c r="A13" s="4">
        <v>8</v>
      </c>
      <c r="B13" s="5" t="s">
        <v>28</v>
      </c>
      <c r="C13" s="4" t="str">
        <f>HYPERLINK("http://data.overheid.nl/data/dataset/geluidregister-spoor","Geluidregister spoor")</f>
        <v>Geluidregister spoor</v>
      </c>
      <c r="D13" s="5" t="s">
        <v>17</v>
      </c>
      <c r="E13" s="4" t="s">
        <v>18</v>
      </c>
      <c r="F13" s="5" t="s">
        <v>48</v>
      </c>
      <c r="G13" s="4" t="s">
        <v>39</v>
      </c>
      <c r="H13" s="5" t="s">
        <v>31</v>
      </c>
      <c r="I13" s="4" t="s">
        <v>22</v>
      </c>
      <c r="J13" s="7" t="s">
        <v>23</v>
      </c>
      <c r="K13" s="3" t="s">
        <v>19</v>
      </c>
      <c r="L13" s="5" t="s">
        <v>24</v>
      </c>
      <c r="M13" s="4" t="s">
        <v>25</v>
      </c>
      <c r="N13" s="2" t="s">
        <v>26</v>
      </c>
      <c r="O13" s="4">
        <v>1</v>
      </c>
      <c r="P13" s="2" t="s">
        <v>19</v>
      </c>
      <c r="Q13" s="4"/>
    </row>
    <row r="14" spans="1:17" ht="31">
      <c r="A14" s="4">
        <v>9</v>
      </c>
      <c r="B14" s="5" t="s">
        <v>16</v>
      </c>
      <c r="C14" s="4" t="str">
        <f>HYPERLINK("http://data.overheid.nl/data/dataset/voorkeursstrategie-waterveiligheid-maas-waterbeheerplan","Voorkeursstrategie Waterveiligheid Maas, Waterbeheerplan")</f>
        <v>Voorkeursstrategie Waterveiligheid Maas, Waterbeheerplan</v>
      </c>
      <c r="D14" s="5" t="s">
        <v>17</v>
      </c>
      <c r="E14" s="4" t="s">
        <v>40</v>
      </c>
      <c r="F14" s="5" t="s">
        <v>51</v>
      </c>
      <c r="G14" s="4" t="s">
        <v>41</v>
      </c>
      <c r="H14" s="5" t="s">
        <v>21</v>
      </c>
      <c r="I14" s="4" t="s">
        <v>22</v>
      </c>
      <c r="J14" s="6" t="s">
        <v>42</v>
      </c>
      <c r="K14" s="3" t="s">
        <v>19</v>
      </c>
      <c r="L14" s="5" t="s">
        <v>24</v>
      </c>
      <c r="M14" s="4" t="s">
        <v>25</v>
      </c>
      <c r="N14" s="2" t="s">
        <v>26</v>
      </c>
      <c r="O14" s="4">
        <v>1</v>
      </c>
      <c r="P14" s="2" t="s">
        <v>19</v>
      </c>
      <c r="Q14" s="4"/>
    </row>
    <row r="15" spans="1:17" ht="31">
      <c r="A15" s="4">
        <v>10</v>
      </c>
      <c r="B15" s="5" t="s">
        <v>28</v>
      </c>
      <c r="C15" s="4" t="s">
        <v>52</v>
      </c>
      <c r="D15" s="5" t="s">
        <v>17</v>
      </c>
      <c r="E15" s="14" t="s">
        <v>53</v>
      </c>
      <c r="F15" s="5" t="s">
        <v>51</v>
      </c>
      <c r="G15" s="4"/>
      <c r="H15" s="5" t="s">
        <v>21</v>
      </c>
      <c r="I15" s="4" t="s">
        <v>22</v>
      </c>
      <c r="J15" s="13"/>
      <c r="K15" s="3" t="s">
        <v>19</v>
      </c>
      <c r="L15" s="5" t="s">
        <v>24</v>
      </c>
      <c r="M15" s="4" t="s">
        <v>25</v>
      </c>
      <c r="N15" s="5"/>
      <c r="O15" s="4"/>
      <c r="P15" s="2" t="s">
        <v>19</v>
      </c>
      <c r="Q15" s="4"/>
    </row>
  </sheetData>
  <hyperlinks>
    <hyperlink ref="E15" r:id="rId1"/>
  </hyperlinks>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 M.A. (Rien) - DGRW</dc:creator>
  <cp:lastModifiedBy>Gebruiker</cp:lastModifiedBy>
  <dcterms:created xsi:type="dcterms:W3CDTF">2017-01-19T10:51:56Z</dcterms:created>
  <dcterms:modified xsi:type="dcterms:W3CDTF">2017-06-09T09:27:06Z</dcterms:modified>
</cp:coreProperties>
</file>