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autoCompressPictures="0"/>
  <bookViews>
    <workbookView xWindow="1220" yWindow="-21600" windowWidth="32000" windowHeight="20060" tabRatio="500"/>
  </bookViews>
  <sheets>
    <sheet name="20150615 MinVWS inventarisatie "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6" i="1"/>
</calcChain>
</file>

<file path=xl/sharedStrings.xml><?xml version="1.0" encoding="utf-8"?>
<sst xmlns="http://schemas.openxmlformats.org/spreadsheetml/2006/main" count="352" uniqueCount="149">
  <si>
    <t>PUBLICATIE KOLOM DATA.OVERHEID.NL</t>
  </si>
  <si>
    <t>VELDEN ALLEEN IN DOWNLOADBARE LIJSTEN</t>
  </si>
  <si>
    <t>VELDEN GEVULD DOOR DEPARTEMENT</t>
  </si>
  <si>
    <t>VELDEN GEVULD DOOR DATA.OVERHEID.NL</t>
  </si>
  <si>
    <t xml:space="preserve">INVENTARISATIE DATA - 2015 - data.overheid.nl  </t>
  </si>
  <si>
    <t>Organisatie: Ministerie van Volksgezondheid</t>
  </si>
  <si>
    <t>Nr.</t>
  </si>
  <si>
    <t>Naam en organisatie</t>
  </si>
  <si>
    <t>Status mei 2015</t>
  </si>
  <si>
    <t>Actie / besluit</t>
  </si>
  <si>
    <t>Datasoort</t>
  </si>
  <si>
    <t>URL OP data.overheid.nl</t>
  </si>
  <si>
    <t>Status vanuit departement</t>
  </si>
  <si>
    <t>Naam organisatie</t>
  </si>
  <si>
    <t>Naam dataset</t>
  </si>
  <si>
    <t>Op data.overheid.nl</t>
  </si>
  <si>
    <t>formaat</t>
  </si>
  <si>
    <t>toelichting</t>
  </si>
  <si>
    <t>Metadata op orde</t>
  </si>
  <si>
    <t>Voorwaardenvrij</t>
  </si>
  <si>
    <t>Versiebeleid</t>
  </si>
  <si>
    <t>Bewerking</t>
  </si>
  <si>
    <t>Opmerkingen</t>
  </si>
  <si>
    <t>Gepland</t>
  </si>
  <si>
    <t>Beschikbaar: eind 2015</t>
  </si>
  <si>
    <t>Beschikbaar</t>
  </si>
  <si>
    <t>https://data.overheid.nl/data/dataset/medische-contacten-geslacht-en-leeftijd</t>
  </si>
  <si>
    <t>https://data.overheid.nl/data/dataset/gezondheidskenmerken-naar-regio-200104</t>
  </si>
  <si>
    <t>https://data.overheid.nl/data/dataset/zorg-functies-en-aanbieders</t>
  </si>
  <si>
    <t>Jaarverantwoording Zorg 2013 via DigiMV</t>
  </si>
  <si>
    <t>https://data.overheid.nl/data/dataset/2d0ab49d-d8a2-4c4a-bddb-1dd05bd4877c</t>
  </si>
  <si>
    <t>Beschikbaar: open per 31-12-2015</t>
  </si>
  <si>
    <t>CIZ</t>
  </si>
  <si>
    <t>ZIN voorheen CVZ</t>
  </si>
  <si>
    <t>Beschikbaar: derde kwartaal 2015</t>
  </si>
  <si>
    <t>https://data.overheid.nl/data/dataset/msz-dbcs-diagnose</t>
  </si>
  <si>
    <t>DBC Onderhoud</t>
  </si>
  <si>
    <t>http://www.opendisdata.nl/dis/downloads</t>
  </si>
  <si>
    <t>Beschikbaar: open op 31-12-2015</t>
  </si>
  <si>
    <t>Nza</t>
  </si>
  <si>
    <t>Datasets komen door middel van de actualisatie van de Monitor Langdurige Zorg in 2015 beschikbaar.</t>
  </si>
  <si>
    <t>https://data.overheid.nl/data/dataset/d34a2ec7-b9a5-428b-a6d3-b4c397d026f8</t>
  </si>
  <si>
    <t>Geactualiseerde dataset kosten van ziekte</t>
  </si>
  <si>
    <t>Beschikbaar: 31-12-2015</t>
  </si>
  <si>
    <t>Vektis</t>
  </si>
  <si>
    <t>Overzicht aantal wachtenden AWBZ-zorg per AGB stand 1-1-2015</t>
  </si>
  <si>
    <t>ZIN</t>
  </si>
  <si>
    <t>Overzicht aantal wachtenden AWBZ-zorg per AGB stand 1-12-2014</t>
  </si>
  <si>
    <t>Overzicht aantal wachtenden AWBZ-zorg per AGB stand 31-10-2014</t>
  </si>
  <si>
    <t>44 meetinstrumenten - kwaliteitsindicatoren en cliëntvragenlijsten - (ZIN)</t>
  </si>
  <si>
    <t>44 meetinstrumenten - kwaliteitsindicatoren en cliëntvragenlijsten -</t>
  </si>
  <si>
    <t>Datasets met actuele uitvoeringsinformatie uit de Wlz - onder andere zorggebruik binnen gemeenten - (ZIN)</t>
  </si>
  <si>
    <t xml:space="preserve">Datasets met actuele uitvoeringsinformatie uit de Wlz - onder andere zorggebruik binnen gemeenten - </t>
  </si>
  <si>
    <t>Datasets met kengetallen in de zorg, eigen bijdragen en over geleverde zorg (CAK)</t>
  </si>
  <si>
    <t>Gesloten, maar open per 31-12-2015</t>
  </si>
  <si>
    <t>CAK</t>
  </si>
  <si>
    <t>Datasets met kengetallen in de zorg, eigen bijdragen en over geleverde zorg</t>
  </si>
  <si>
    <t>Op termijn zal het CAK datasets met kengetallen in de zorg, eigen bijdragen en over geleverde zorg publiceren.</t>
  </si>
  <si>
    <t xml:space="preserve">Deze toezeggingen zijn opgenomen in de Voorjaarsbrief Open data van het Ministerie van VWS. In de brief is geen opleverdatum genoemd. Ten behoeve van dit overzicht wordt 31-12-2015 als verwachte opleverdatum  ingeschat. </t>
  </si>
  <si>
    <t>Integrale gegevens zorggebruik ziekenhuizen (CBS)</t>
  </si>
  <si>
    <t>Open</t>
  </si>
  <si>
    <t>CBS</t>
  </si>
  <si>
    <t>Integrale gegevens zorggebruik ziekenhuizen</t>
  </si>
  <si>
    <t xml:space="preserve">Ja </t>
  </si>
  <si>
    <t xml:space="preserve">Deze gegevens waren opgenomen in de bijlage bij de zomerbrief Open data in 2014. Deze gegevens komen beschikbaar bij de ontsluiting van CBS open data op data.overheid.nl. </t>
  </si>
  <si>
    <t>Integrale gegevens zorggebruik tweede lijns GGZ (CBS)</t>
  </si>
  <si>
    <t>Integrale gegevens zorggebruik tweede lijns GGZ</t>
  </si>
  <si>
    <t>Ja</t>
  </si>
  <si>
    <t>Zie opmerking: zorggebruik ziekenhuizen</t>
  </si>
  <si>
    <t>Integrale gegevens indicaties en zorggebruik AWBZ (CBS)</t>
  </si>
  <si>
    <t>Integrale gegevens indicaties en zorggebruik AWBZ</t>
  </si>
  <si>
    <t>Integrale gegevens medicijngebruik (CBS)</t>
  </si>
  <si>
    <t>Integrale gegevens medicijngebruik</t>
  </si>
  <si>
    <t>Gezondheidsenquête (CBS)</t>
  </si>
  <si>
    <t>Gezondheidsenquête</t>
  </si>
  <si>
    <t>Zorgrekeningen (omzet zorgaanbieders per zorgproduct) (CBS)</t>
  </si>
  <si>
    <t>Zorgrekeningen (omzet zorgaanbieders per zorgproduct)</t>
  </si>
  <si>
    <t>Jaarverantwoording Zorg 2013 via DigiMV (CIBG)</t>
  </si>
  <si>
    <t>CIBG</t>
  </si>
  <si>
    <t>Nee</t>
  </si>
  <si>
    <t>BIG register voor bevoegdheden van zorgverleners (CIBG)</t>
  </si>
  <si>
    <t>BIG register voor bevoegdheden van zorgverleners</t>
  </si>
  <si>
    <t>Datasets met indicaties betreffende AWBZ, overzichten per gemeente en datasets met betrekking tot het Wlz domein. (CIZ)</t>
  </si>
  <si>
    <t>Datasets met indicaties betreffende AWBZ, overzichten per gemeente en datasets met betrekking tot het Wlz domein.</t>
  </si>
  <si>
    <t xml:space="preserve">Het CIZ wil in de komende periode indicaties betreffende AWBZ openbaar maken en invulling geven aan de eerder gedane toezegging overzichten per gemeente aan te bieden. Het CIZ onderzoekt verder welke overige datasets met betrekking tot het Wlz-domein zij openbaar kan maken. </t>
  </si>
  <si>
    <t>Kwaliteitsgegevens zorgaanbieders (ZIN voorheen CVZ)</t>
  </si>
  <si>
    <t>Kwaliteitsgegevens zorgaanbieders</t>
  </si>
  <si>
    <t>DBC-Zorgproducten per jaar, specialisme, diagnose (DBC Onderhoud)</t>
  </si>
  <si>
    <t>DBC-Zorgproducten per jaar, specialisme, diagnose</t>
  </si>
  <si>
    <t>Zorgactiviteiten per jaar, specialisme, diagnose, zorgproduct (DBC Onderhoud)</t>
  </si>
  <si>
    <t>Zorgactiviteiten per jaar, specialisme, diagnose, zorgproduct</t>
  </si>
  <si>
    <t>Referentietabel zorgproducten (DBC Onderhoud)</t>
  </si>
  <si>
    <t>Referentietabel zorgproducten</t>
  </si>
  <si>
    <t>Referentietabel zorgactiviteiten (DBC Onderhoud)</t>
  </si>
  <si>
    <t>Referentietabel zorgactiviteiten</t>
  </si>
  <si>
    <t>Referentietabel specialismen (DBC Onderhoud)</t>
  </si>
  <si>
    <t>Referentietabel specialismen</t>
  </si>
  <si>
    <t>Referentietabel diagnoses (DBC Onderhoud)</t>
  </si>
  <si>
    <t>Referentietabel diagnoses</t>
  </si>
  <si>
    <t>Top 100 diagnosegroepen per jaar (aantal patiënten) (DBC Onderhoud)</t>
  </si>
  <si>
    <t>Top 100 diagnosegroepen per jaar (aantal patiënten)</t>
  </si>
  <si>
    <t>Top 100 zorgproducten per jaar (aantal patiënten) (DBC Onderhoud)</t>
  </si>
  <si>
    <t>Top 100 zorgproducten per jaar (aantal patiënten)</t>
  </si>
  <si>
    <t>Datasets komen door middel van de actualisatie van de Monitor Langdurige Zorg in 2015 beschikbaar. (Nza)</t>
  </si>
  <si>
    <t xml:space="preserve">De datasets van de NZa zullen door middel van de actualisatie van de Monitor langdurige zorg in 2015 beschikbaar komen. </t>
  </si>
  <si>
    <t>Geactualiseerde dataset kosten van ziekte (Nza)</t>
  </si>
  <si>
    <t>RIVM</t>
  </si>
  <si>
    <t>Dataset met voedstelcomsumptiepeilingen</t>
  </si>
  <si>
    <t xml:space="preserve">RIVM in de komende periode datasets met voedselconsumptiepeilingen openbaar maken. </t>
  </si>
  <si>
    <t>Open databestand Zorgverzekeringswet (Vektis)</t>
  </si>
  <si>
    <t>Open databestand Zorgverzekeringswet</t>
  </si>
  <si>
    <t xml:space="preserve">Zorgverzekeraars Nederland is voornemens in de loop van 2015 data uit het Vektis informatiesysteem op www.data.overheid.nl en op www.kiesbeter.nl te ontsluiten. Deze toezeggingen zijn opgenomen in de Voorjaarsbrief Open data van het Ministerie van VWS. In de brief is geen opleverdatum genoemd. Ten behoeve van dit overzicht wordt 31-12-2015 als verwachte opleverdatum  ingeschat. </t>
  </si>
  <si>
    <t>Overzicht aantal wachtenden AWBZ-zorg per AGB stand  1-10-2014 (ZIN)</t>
  </si>
  <si>
    <t>Overzicht aantal wachtenden AWBZ-zorg per AGB stand  1-10-2014</t>
  </si>
  <si>
    <t>Overzicht aantal wachtenden AWBZ-zorg per AGB stand 1-9-2014 (ZIN)</t>
  </si>
  <si>
    <t>Overzicht aantal wachtenden AWBZ-zorg per AGB stand 1-9-2014</t>
  </si>
  <si>
    <t>Overzicht aantal wachtenden AWBZ-zorg per AGB stand 31-7-2014 (ZIN)</t>
  </si>
  <si>
    <t>Overzicht aantal wachtenden AWBZ-zorg per AGB stand 31-7-2014</t>
  </si>
  <si>
    <t>Overzicht aantal wachtenden AWBZ-zorg per AGB stand 30-6-2014 (ZIN)</t>
  </si>
  <si>
    <t>Overzicht aantal wachtenden AWBZ-zorg per AGB stand 30-6-2014</t>
  </si>
  <si>
    <t>Overzicht aantal wachtenden AWBZ-zorg per AGB stand 31-5-2014 (ZIN)</t>
  </si>
  <si>
    <t>Overzicht aantal wachtenden AWBZ-zorg per AGB stand 31-5-2014</t>
  </si>
  <si>
    <t>Overzicht aantal wachtenden AWBZ-zorg per AGB stand 30-4-2014 (ZIN)</t>
  </si>
  <si>
    <t>Overzicht aantal wachtenden AWBZ-zorg per AGB stand 30-4-2014</t>
  </si>
  <si>
    <t>Overzicht aantal wachtenden AWBZ-zorg per AGB stand 31-3-2014 (ZIN)</t>
  </si>
  <si>
    <t>Overzicht aantal wachtenden AWBZ-zorg per AGB stand 31-3-2014</t>
  </si>
  <si>
    <t>Overzicht aantal wachtenden AWBZ-zorg per AGB stand 28-2-2014 (ZIN)</t>
  </si>
  <si>
    <t>Overzicht aantal wachtenden AWBZ-zorg per AGB stand 28-2-2014</t>
  </si>
  <si>
    <t>Overzicht aantal wachtenden AWBZ-zorg per AGB stand 31-1-2014 (ZIN)</t>
  </si>
  <si>
    <t>Overzicht aantal wachtenden AWBZ-zorg per AGB stand 31-1-2014</t>
  </si>
  <si>
    <t>Overzicht aantal wachtenden AWBZ-zorg per AGB stand 31-12-2013 (ZIN)</t>
  </si>
  <si>
    <t>Overzicht aantal wachtenden AWBZ-zorg per AGB stand 31-12-2013</t>
  </si>
  <si>
    <t>Overzicht aantal wachtenden AWBZ-zorg per AGB stand 30-11-2013 (ZIN)</t>
  </si>
  <si>
    <t>Overzicht aantal wachtenden AWBZ-zorg per AGB stand 30-11-2013</t>
  </si>
  <si>
    <t>Overzicht aantal wachtenden AWBZ-zorg per AGB stand 31-10-2013 (ZIN)</t>
  </si>
  <si>
    <t>Overzicht aantal wachtenden AWBZ-zorg per AGB stand 31-10-2013</t>
  </si>
  <si>
    <t>Overzicht aantal wachtenden AWBZ-zorg per AGB stand 30-9-2013 (ZIN)</t>
  </si>
  <si>
    <t>Overzicht aantal wachtenden AWBZ-zorg per AGB stand 30-9-2013</t>
  </si>
  <si>
    <t>Overzicht aantal wachtenden AWBZ-zorg per AGB stand 31-8-2013 (ZIN)</t>
  </si>
  <si>
    <t>Overzicht aantal wachtenden AWBZ-zorg per AGB stand 31-8-2013</t>
  </si>
  <si>
    <t>Actielink</t>
  </si>
  <si>
    <t>Versie: 16 juni 2015</t>
  </si>
  <si>
    <t>https://data.overheid.nl/data/dataset/wachtlijsten-per-agb---wlz---zorginstituut-nederland</t>
  </si>
  <si>
    <t>https://data.overheid.nl/data/dataset/gezondheid-en-zorggebruik-kenmerken</t>
  </si>
  <si>
    <t>https://data.overheid.nl/data/dataset/jongeren-zvw-gefinancierde-ggz-regio</t>
  </si>
  <si>
    <t>https://data.overheid.nl/data/dataset/jongeren-met-awbz-indicatie</t>
  </si>
  <si>
    <t>https://data.overheid.nl/data/dataset/jaarverantwoording-2013-via-digimv</t>
  </si>
  <si>
    <t>https://data.overheid.nl/data/dataset/kwaliteitgegevens-geleverde-zorg</t>
  </si>
  <si>
    <t>Dataset met voedsel consumptiepeilingen (RIVM)</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</si>
</sst>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6100"/>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sz val="8"/>
      <name val="Calibri"/>
      <family val="2"/>
      <scheme val="minor"/>
    </font>
  </fonts>
  <fills count="9">
    <fill>
      <patternFill patternType="none"/>
    </fill>
    <fill>
      <patternFill patternType="gray125"/>
    </fill>
    <fill>
      <patternFill patternType="solid">
        <fgColor theme="9"/>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C6EFCE"/>
        <bgColor rgb="FF000000"/>
      </patternFill>
    </fill>
    <fill>
      <patternFill patternType="solid">
        <fgColor rgb="FFFFFFFF"/>
        <bgColor rgb="FF000000"/>
      </patternFill>
    </fill>
  </fills>
  <borders count="13">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s>
  <cellStyleXfs count="7">
    <xf numFmtId="0" fontId="0" fillId="0" borderId="0"/>
    <xf numFmtId="0" fontId="3"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77">
    <xf numFmtId="0" fontId="0" fillId="0" borderId="0" xfId="0"/>
    <xf numFmtId="0" fontId="0" fillId="0" borderId="0" xfId="0" applyAlignment="1">
      <alignment vertical="top" wrapText="1"/>
    </xf>
    <xf numFmtId="0" fontId="1" fillId="0" borderId="0" xfId="0" applyFont="1" applyFill="1" applyBorder="1"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1" fillId="2" borderId="0" xfId="0" applyFont="1" applyFill="1" applyBorder="1" applyAlignment="1">
      <alignment vertical="top" wrapText="1"/>
    </xf>
    <xf numFmtId="0" fontId="0" fillId="0" borderId="0" xfId="0" applyFill="1" applyBorder="1" applyAlignment="1">
      <alignment vertical="top" wrapText="1"/>
    </xf>
    <xf numFmtId="0" fontId="6" fillId="3" borderId="0" xfId="0" applyFont="1" applyFill="1" applyAlignment="1">
      <alignment vertical="top"/>
    </xf>
    <xf numFmtId="0" fontId="6" fillId="0" borderId="0" xfId="0" applyFont="1"/>
    <xf numFmtId="0" fontId="1" fillId="3" borderId="0" xfId="0" applyFont="1" applyFill="1" applyAlignment="1">
      <alignment vertical="top"/>
    </xf>
    <xf numFmtId="0" fontId="1" fillId="4" borderId="0" xfId="0" applyFont="1" applyFill="1" applyAlignment="1">
      <alignment vertical="top"/>
    </xf>
    <xf numFmtId="0" fontId="6" fillId="4" borderId="1" xfId="0" applyFont="1" applyFill="1" applyBorder="1" applyAlignment="1">
      <alignment vertical="top"/>
    </xf>
    <xf numFmtId="0" fontId="6" fillId="4" borderId="2" xfId="0" applyFont="1" applyFill="1" applyBorder="1" applyAlignment="1">
      <alignment vertical="top"/>
    </xf>
    <xf numFmtId="0" fontId="6" fillId="4" borderId="0" xfId="0" applyFont="1" applyFill="1" applyAlignment="1">
      <alignment vertical="top"/>
    </xf>
    <xf numFmtId="0" fontId="6" fillId="4" borderId="0" xfId="0" applyFont="1" applyFill="1"/>
    <xf numFmtId="0" fontId="6" fillId="4" borderId="0" xfId="0" applyFont="1" applyFill="1" applyAlignment="1">
      <alignment vertical="top" wrapText="1"/>
    </xf>
    <xf numFmtId="0" fontId="1" fillId="5" borderId="0" xfId="0" applyFont="1" applyFill="1" applyAlignment="1">
      <alignment vertical="top"/>
    </xf>
    <xf numFmtId="0" fontId="6" fillId="0" borderId="0" xfId="0" applyFont="1" applyAlignment="1">
      <alignment vertical="top" wrapText="1"/>
    </xf>
    <xf numFmtId="0" fontId="6" fillId="6" borderId="3" xfId="0" applyFont="1" applyFill="1" applyBorder="1" applyAlignment="1">
      <alignment vertical="top"/>
    </xf>
    <xf numFmtId="0" fontId="6" fillId="6" borderId="6" xfId="0" applyFont="1" applyFill="1" applyBorder="1" applyAlignment="1">
      <alignment vertical="top"/>
    </xf>
    <xf numFmtId="0" fontId="6" fillId="5" borderId="0" xfId="0" applyFont="1" applyFill="1" applyAlignment="1">
      <alignment vertical="top"/>
    </xf>
    <xf numFmtId="0" fontId="6" fillId="6" borderId="4" xfId="0" applyFont="1" applyFill="1" applyBorder="1" applyAlignment="1">
      <alignment vertical="top"/>
    </xf>
    <xf numFmtId="0" fontId="6" fillId="6" borderId="9" xfId="0" applyFont="1" applyFill="1" applyBorder="1" applyAlignment="1">
      <alignment vertical="top"/>
    </xf>
    <xf numFmtId="0" fontId="6" fillId="6" borderId="0" xfId="0" applyFont="1" applyFill="1" applyAlignment="1">
      <alignment vertical="top"/>
    </xf>
    <xf numFmtId="0" fontId="6" fillId="6" borderId="0" xfId="0" applyFont="1" applyFill="1"/>
    <xf numFmtId="0" fontId="6" fillId="6" borderId="0" xfId="0" applyFont="1" applyFill="1" applyAlignment="1">
      <alignment vertical="top" wrapText="1"/>
    </xf>
    <xf numFmtId="0" fontId="7" fillId="0" borderId="4" xfId="0" applyFont="1" applyBorder="1" applyAlignment="1">
      <alignment vertical="top"/>
    </xf>
    <xf numFmtId="0" fontId="7" fillId="0" borderId="1" xfId="0" applyFont="1" applyBorder="1" applyAlignment="1">
      <alignment vertical="top"/>
    </xf>
    <xf numFmtId="0" fontId="6" fillId="0" borderId="5" xfId="0" applyFont="1" applyBorder="1" applyAlignment="1">
      <alignment vertical="top"/>
    </xf>
    <xf numFmtId="0" fontId="1" fillId="0" borderId="1" xfId="0" applyFont="1" applyBorder="1" applyAlignment="1">
      <alignment vertical="top"/>
    </xf>
    <xf numFmtId="0" fontId="1" fillId="0" borderId="0" xfId="0" applyFont="1" applyAlignment="1">
      <alignment vertical="top" wrapText="1"/>
    </xf>
    <xf numFmtId="0" fontId="6" fillId="0" borderId="4" xfId="0" applyFont="1" applyBorder="1" applyAlignment="1">
      <alignment vertical="top" wrapText="1"/>
    </xf>
    <xf numFmtId="0" fontId="8" fillId="0" borderId="1" xfId="0" applyFont="1" applyBorder="1" applyAlignment="1">
      <alignment vertical="top"/>
    </xf>
    <xf numFmtId="0" fontId="6" fillId="0" borderId="9" xfId="0" applyFont="1" applyBorder="1" applyAlignment="1">
      <alignment vertical="top" wrapText="1"/>
    </xf>
    <xf numFmtId="0" fontId="6" fillId="0" borderId="1" xfId="0" applyFont="1" applyBorder="1" applyAlignment="1">
      <alignment vertical="top" wrapText="1"/>
    </xf>
    <xf numFmtId="0" fontId="1" fillId="5" borderId="1" xfId="0" applyFont="1" applyFill="1" applyBorder="1" applyAlignment="1">
      <alignment vertical="top"/>
    </xf>
    <xf numFmtId="0" fontId="8" fillId="0" borderId="4" xfId="0" applyFont="1" applyBorder="1" applyAlignment="1">
      <alignment vertical="top"/>
    </xf>
    <xf numFmtId="0" fontId="6" fillId="0" borderId="0" xfId="0" applyFont="1" applyAlignment="1">
      <alignment vertical="top"/>
    </xf>
    <xf numFmtId="0" fontId="1" fillId="0" borderId="6" xfId="0" applyFont="1" applyBorder="1" applyAlignment="1">
      <alignment vertical="top"/>
    </xf>
    <xf numFmtId="0" fontId="6" fillId="0" borderId="6" xfId="0" applyFont="1" applyBorder="1" applyAlignment="1">
      <alignment vertical="top" wrapText="1"/>
    </xf>
    <xf numFmtId="0" fontId="1" fillId="5" borderId="6" xfId="0" applyFont="1" applyFill="1" applyBorder="1" applyAlignment="1">
      <alignment vertical="top"/>
    </xf>
    <xf numFmtId="2" fontId="9" fillId="6" borderId="4" xfId="0" applyNumberFormat="1" applyFont="1" applyFill="1" applyBorder="1" applyAlignment="1">
      <alignment vertical="top" wrapText="1"/>
    </xf>
    <xf numFmtId="2" fontId="9" fillId="6" borderId="1" xfId="0" applyNumberFormat="1" applyFont="1" applyFill="1" applyBorder="1" applyAlignment="1">
      <alignment vertical="top" wrapText="1"/>
    </xf>
    <xf numFmtId="2" fontId="9" fillId="4" borderId="8" xfId="0" applyNumberFormat="1" applyFont="1" applyFill="1" applyBorder="1" applyAlignment="1">
      <alignment vertical="top" wrapText="1"/>
    </xf>
    <xf numFmtId="2" fontId="2" fillId="5" borderId="8" xfId="0" applyNumberFormat="1" applyFont="1" applyFill="1" applyBorder="1" applyAlignment="1">
      <alignment vertical="top" wrapText="1"/>
    </xf>
    <xf numFmtId="2" fontId="2" fillId="5" borderId="1" xfId="0" applyNumberFormat="1" applyFont="1" applyFill="1" applyBorder="1" applyAlignment="1">
      <alignment vertical="top" wrapText="1"/>
    </xf>
    <xf numFmtId="2" fontId="9" fillId="5" borderId="1" xfId="0" applyNumberFormat="1" applyFont="1" applyFill="1" applyBorder="1" applyAlignment="1">
      <alignment vertical="top" wrapText="1"/>
    </xf>
    <xf numFmtId="2" fontId="2" fillId="6" borderId="8" xfId="0" applyNumberFormat="1" applyFont="1" applyFill="1" applyBorder="1" applyAlignment="1">
      <alignment vertical="top" wrapText="1"/>
    </xf>
    <xf numFmtId="2" fontId="9" fillId="6" borderId="5" xfId="0" applyNumberFormat="1" applyFont="1" applyFill="1" applyBorder="1" applyAlignment="1">
      <alignment vertical="top" wrapText="1"/>
    </xf>
    <xf numFmtId="2" fontId="9" fillId="6" borderId="10" xfId="0" applyNumberFormat="1" applyFont="1" applyFill="1" applyBorder="1" applyAlignment="1">
      <alignment vertical="top" wrapText="1"/>
    </xf>
    <xf numFmtId="2" fontId="9" fillId="6" borderId="8" xfId="0" applyNumberFormat="1" applyFont="1" applyFill="1" applyBorder="1" applyAlignment="1">
      <alignment vertical="top" wrapText="1"/>
    </xf>
    <xf numFmtId="2" fontId="9" fillId="6" borderId="11" xfId="0" applyNumberFormat="1" applyFont="1" applyFill="1" applyBorder="1" applyAlignment="1">
      <alignment vertical="top" wrapText="1"/>
    </xf>
    <xf numFmtId="2" fontId="9" fillId="6" borderId="7" xfId="0" applyNumberFormat="1" applyFont="1" applyFill="1" applyBorder="1" applyAlignment="1">
      <alignment vertical="top" wrapText="1"/>
    </xf>
    <xf numFmtId="2" fontId="2" fillId="5" borderId="2" xfId="0" applyNumberFormat="1" applyFont="1" applyFill="1" applyBorder="1" applyAlignment="1">
      <alignment vertical="top" wrapText="1"/>
    </xf>
    <xf numFmtId="2" fontId="6" fillId="0" borderId="0" xfId="0" applyNumberFormat="1" applyFont="1" applyAlignment="1">
      <alignment vertical="top" wrapText="1"/>
    </xf>
    <xf numFmtId="0" fontId="6" fillId="0" borderId="8" xfId="0" applyFont="1" applyBorder="1" applyAlignment="1">
      <alignment vertical="top" wrapText="1"/>
    </xf>
    <xf numFmtId="0" fontId="3" fillId="0" borderId="9" xfId="1" applyBorder="1" applyAlignment="1">
      <alignment vertical="top" wrapText="1"/>
    </xf>
    <xf numFmtId="0" fontId="1" fillId="0" borderId="9" xfId="0" applyFont="1" applyBorder="1" applyAlignment="1">
      <alignment vertical="top" wrapText="1"/>
    </xf>
    <xf numFmtId="0" fontId="1" fillId="0" borderId="8" xfId="0" applyFont="1" applyBorder="1" applyAlignment="1">
      <alignment vertical="top" wrapText="1"/>
    </xf>
    <xf numFmtId="0" fontId="1" fillId="0" borderId="11" xfId="0" applyFont="1" applyBorder="1" applyAlignment="1">
      <alignment vertical="top" wrapText="1"/>
    </xf>
    <xf numFmtId="0" fontId="6" fillId="0" borderId="10" xfId="0" applyFont="1" applyBorder="1" applyAlignment="1">
      <alignment vertical="top" wrapText="1"/>
    </xf>
    <xf numFmtId="0" fontId="6" fillId="0" borderId="9" xfId="0" applyFont="1" applyBorder="1" applyAlignment="1">
      <alignment horizontal="center" vertical="top" wrapText="1"/>
    </xf>
    <xf numFmtId="0" fontId="1" fillId="0" borderId="9" xfId="0" applyFont="1" applyBorder="1" applyAlignment="1">
      <alignment horizontal="center" vertical="top" wrapText="1"/>
    </xf>
    <xf numFmtId="0" fontId="6" fillId="0" borderId="12" xfId="0" applyFont="1" applyBorder="1" applyAlignment="1">
      <alignment vertical="top" wrapText="1"/>
    </xf>
    <xf numFmtId="0" fontId="1" fillId="5" borderId="9" xfId="0" applyFont="1" applyFill="1" applyBorder="1" applyAlignment="1">
      <alignment vertical="top" wrapText="1"/>
    </xf>
    <xf numFmtId="0" fontId="4" fillId="7" borderId="2" xfId="0" applyFont="1" applyFill="1" applyBorder="1" applyAlignment="1">
      <alignment vertical="top" wrapText="1"/>
    </xf>
    <xf numFmtId="0" fontId="1" fillId="0" borderId="12" xfId="0" applyFont="1" applyBorder="1" applyAlignment="1">
      <alignment vertical="top" wrapText="1"/>
    </xf>
    <xf numFmtId="0" fontId="1" fillId="8" borderId="9" xfId="0" applyFont="1" applyFill="1" applyBorder="1" applyAlignment="1">
      <alignment vertical="top" wrapText="1"/>
    </xf>
    <xf numFmtId="0" fontId="1" fillId="5" borderId="0" xfId="0" applyFont="1" applyFill="1" applyAlignment="1">
      <alignment vertical="top" wrapText="1"/>
    </xf>
    <xf numFmtId="0" fontId="6" fillId="0" borderId="2" xfId="0" applyFont="1" applyFill="1" applyBorder="1" applyAlignment="1">
      <alignment vertical="top" wrapText="1"/>
    </xf>
    <xf numFmtId="0" fontId="6" fillId="0" borderId="8" xfId="0" applyFont="1" applyFill="1" applyBorder="1" applyAlignment="1">
      <alignment vertical="top" wrapText="1"/>
    </xf>
    <xf numFmtId="0" fontId="6" fillId="0" borderId="10" xfId="0" applyFont="1" applyFill="1" applyBorder="1" applyAlignment="1">
      <alignment vertical="top" wrapText="1"/>
    </xf>
    <xf numFmtId="0" fontId="6" fillId="0" borderId="9" xfId="0" applyFont="1" applyFill="1" applyBorder="1" applyAlignment="1">
      <alignment vertical="top" wrapText="1"/>
    </xf>
    <xf numFmtId="0" fontId="1" fillId="0" borderId="12" xfId="0" applyFont="1" applyFill="1" applyBorder="1" applyAlignment="1">
      <alignment vertical="top" wrapText="1"/>
    </xf>
    <xf numFmtId="0" fontId="1" fillId="0" borderId="9" xfId="0" applyFont="1" applyFill="1" applyBorder="1" applyAlignment="1">
      <alignment vertical="top" wrapText="1"/>
    </xf>
    <xf numFmtId="0" fontId="3" fillId="0" borderId="2" xfId="1" applyBorder="1" applyAlignment="1">
      <alignment vertical="top" wrapText="1"/>
    </xf>
  </cellXfs>
  <cellStyles count="7">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V47"/>
  <sheetViews>
    <sheetView tabSelected="1" workbookViewId="0">
      <selection activeCell="A6" sqref="A6"/>
    </sheetView>
  </sheetViews>
  <sheetFormatPr baseColWidth="10" defaultColWidth="8.83203125" defaultRowHeight="15" x14ac:dyDescent="0"/>
  <cols>
    <col min="1" max="1" width="4.6640625" style="3" customWidth="1"/>
    <col min="2" max="2" width="35.6640625" style="3" customWidth="1"/>
    <col min="3" max="3" width="23.6640625" style="7" customWidth="1"/>
    <col min="4" max="4" width="23.6640625" style="2" customWidth="1"/>
    <col min="5" max="5" width="20.5" style="2" customWidth="1"/>
    <col min="6" max="6" width="23.6640625" style="2" customWidth="1"/>
    <col min="7" max="7" width="23.6640625" style="3" customWidth="1"/>
    <col min="8" max="8" width="23.6640625" style="2" customWidth="1"/>
    <col min="9" max="11" width="23.6640625" style="3" customWidth="1"/>
    <col min="12" max="13" width="23.6640625" style="5" customWidth="1"/>
    <col min="14" max="14" width="23.6640625" style="4" customWidth="1"/>
    <col min="15" max="15" width="23.6640625" style="3" customWidth="1"/>
    <col min="16" max="18" width="23.6640625" style="1" customWidth="1"/>
    <col min="19" max="19" width="8.83203125" style="6"/>
    <col min="20" max="16384" width="8.83203125" style="1"/>
  </cols>
  <sheetData>
    <row r="1" spans="1:74">
      <c r="A1" s="8" t="s">
        <v>0</v>
      </c>
      <c r="B1" s="8"/>
      <c r="C1" s="8"/>
      <c r="D1" s="10"/>
      <c r="E1" s="11" t="s">
        <v>1</v>
      </c>
      <c r="F1" s="11"/>
      <c r="G1" s="12"/>
      <c r="H1" s="11"/>
      <c r="I1" s="8"/>
      <c r="J1" s="8"/>
      <c r="K1" s="13"/>
      <c r="L1" s="14"/>
      <c r="M1" s="14"/>
      <c r="N1" s="15"/>
      <c r="O1" s="16"/>
      <c r="P1" s="16"/>
      <c r="Q1" s="16"/>
      <c r="R1" s="16"/>
      <c r="S1" s="17"/>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row>
    <row r="2" spans="1:74">
      <c r="A2" s="19" t="s">
        <v>2</v>
      </c>
      <c r="B2" s="20"/>
      <c r="C2" s="21" t="s">
        <v>3</v>
      </c>
      <c r="D2" s="21"/>
      <c r="E2" s="21"/>
      <c r="F2" s="17"/>
      <c r="G2" s="17"/>
      <c r="H2" s="22" t="s">
        <v>2</v>
      </c>
      <c r="I2" s="20"/>
      <c r="J2" s="20"/>
      <c r="K2" s="23"/>
      <c r="L2" s="24"/>
      <c r="M2" s="24"/>
      <c r="N2" s="25"/>
      <c r="O2" s="26"/>
      <c r="P2" s="26"/>
      <c r="Q2" s="26"/>
      <c r="R2" s="26"/>
      <c r="S2" s="17"/>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row>
    <row r="3" spans="1:74" ht="25">
      <c r="A3" s="27" t="s">
        <v>4</v>
      </c>
      <c r="B3" s="28"/>
      <c r="C3" s="29"/>
      <c r="D3" s="30"/>
      <c r="E3" s="30" t="s">
        <v>141</v>
      </c>
      <c r="F3" s="31"/>
      <c r="G3" s="32"/>
      <c r="H3" s="30"/>
      <c r="I3" s="33"/>
      <c r="J3" s="33"/>
      <c r="K3" s="34"/>
      <c r="L3" s="35"/>
      <c r="M3" s="35"/>
      <c r="N3" s="9"/>
      <c r="O3" s="18"/>
      <c r="P3" s="18"/>
      <c r="Q3" s="18"/>
      <c r="R3" s="18"/>
      <c r="S3" s="36"/>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row>
    <row r="4" spans="1:74" ht="25">
      <c r="A4" s="37" t="s">
        <v>5</v>
      </c>
      <c r="B4" s="33"/>
      <c r="C4" s="38"/>
      <c r="D4" s="39"/>
      <c r="E4" s="39"/>
      <c r="F4" s="39"/>
      <c r="G4" s="35"/>
      <c r="H4" s="39"/>
      <c r="I4" s="33"/>
      <c r="J4" s="33"/>
      <c r="K4" s="34"/>
      <c r="L4" s="40"/>
      <c r="M4" s="40"/>
      <c r="N4" s="9"/>
      <c r="O4" s="18"/>
      <c r="P4" s="18"/>
      <c r="Q4" s="18"/>
      <c r="R4" s="18"/>
      <c r="S4" s="41"/>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row>
    <row r="5" spans="1:74">
      <c r="A5" s="42" t="s">
        <v>6</v>
      </c>
      <c r="B5" s="43" t="s">
        <v>7</v>
      </c>
      <c r="C5" s="44" t="s">
        <v>140</v>
      </c>
      <c r="D5" s="45" t="s">
        <v>8</v>
      </c>
      <c r="E5" s="45" t="s">
        <v>9</v>
      </c>
      <c r="F5" s="46" t="s">
        <v>10</v>
      </c>
      <c r="G5" s="47" t="s">
        <v>11</v>
      </c>
      <c r="H5" s="48" t="s">
        <v>12</v>
      </c>
      <c r="I5" s="43" t="s">
        <v>13</v>
      </c>
      <c r="J5" s="49" t="s">
        <v>14</v>
      </c>
      <c r="K5" s="50" t="s">
        <v>15</v>
      </c>
      <c r="L5" s="43" t="s">
        <v>16</v>
      </c>
      <c r="M5" s="43" t="s">
        <v>17</v>
      </c>
      <c r="N5" s="51" t="s">
        <v>18</v>
      </c>
      <c r="O5" s="51" t="s">
        <v>19</v>
      </c>
      <c r="P5" s="51" t="s">
        <v>20</v>
      </c>
      <c r="Q5" s="52" t="s">
        <v>21</v>
      </c>
      <c r="R5" s="53" t="s">
        <v>22</v>
      </c>
      <c r="S5" s="54"/>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row>
    <row r="6" spans="1:74" ht="57" customHeight="1">
      <c r="A6" s="70">
        <v>1</v>
      </c>
      <c r="B6" s="71" t="s">
        <v>53</v>
      </c>
      <c r="C6" s="76" t="str">
        <f t="shared" ref="C6:C47" si="0">IF(D6="Beschikbaar",HYPERLINK(G6,"dataset"),IF(D6="Beschikbaar*",HYPERLINK(G6,"link naar data"),IF(D6="Gesloten",HYPERLINK("https://data.overheid.nl/reden-gesloten",CONCATENATE("",E6)),HYPERLINK(CONCATENATE("https://data.overheid.nl/dataverzoeken/aanvragen?gevraagde_data=Dataset:",J6," ",$A$4," (",I6,") Nummer:",A6),CONCATENATE("dataverzoek doen")))))</f>
        <v>dataverzoek doen</v>
      </c>
      <c r="D6" s="58" t="s">
        <v>23</v>
      </c>
      <c r="E6" s="58" t="s">
        <v>24</v>
      </c>
      <c r="F6" s="59"/>
      <c r="G6" s="59"/>
      <c r="H6" s="58" t="s">
        <v>54</v>
      </c>
      <c r="I6" s="56" t="s">
        <v>55</v>
      </c>
      <c r="J6" s="60" t="s">
        <v>56</v>
      </c>
      <c r="K6" s="61">
        <v>0</v>
      </c>
      <c r="L6" s="56">
        <v>0</v>
      </c>
      <c r="M6" s="56" t="s">
        <v>57</v>
      </c>
      <c r="N6" s="62">
        <v>0</v>
      </c>
      <c r="O6" s="63">
        <v>0</v>
      </c>
      <c r="P6" s="63">
        <v>0</v>
      </c>
      <c r="Q6" s="64">
        <v>0</v>
      </c>
      <c r="R6" s="61" t="s">
        <v>58</v>
      </c>
      <c r="S6" s="65"/>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row>
    <row r="7" spans="1:74" ht="57" customHeight="1">
      <c r="A7" s="72">
        <v>2</v>
      </c>
      <c r="B7" s="73" t="s">
        <v>59</v>
      </c>
      <c r="C7" s="76" t="str">
        <f t="shared" si="0"/>
        <v>dataset</v>
      </c>
      <c r="D7" s="66" t="s">
        <v>25</v>
      </c>
      <c r="E7" s="58"/>
      <c r="F7" s="58"/>
      <c r="G7" s="57" t="s">
        <v>143</v>
      </c>
      <c r="H7" s="58" t="s">
        <v>60</v>
      </c>
      <c r="I7" s="34" t="s">
        <v>61</v>
      </c>
      <c r="J7" s="67" t="s">
        <v>62</v>
      </c>
      <c r="K7" s="61" t="s">
        <v>63</v>
      </c>
      <c r="L7" s="34">
        <v>0</v>
      </c>
      <c r="M7" s="34">
        <v>0</v>
      </c>
      <c r="N7" s="62" t="s">
        <v>63</v>
      </c>
      <c r="O7" s="63" t="s">
        <v>63</v>
      </c>
      <c r="P7" s="63">
        <v>0</v>
      </c>
      <c r="Q7" s="64">
        <v>0</v>
      </c>
      <c r="R7" s="61" t="s">
        <v>64</v>
      </c>
      <c r="S7" s="65"/>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row>
    <row r="8" spans="1:74" ht="57" customHeight="1">
      <c r="A8" s="72">
        <v>3</v>
      </c>
      <c r="B8" s="73" t="s">
        <v>65</v>
      </c>
      <c r="C8" s="76" t="str">
        <f t="shared" si="0"/>
        <v>dataset</v>
      </c>
      <c r="D8" s="66" t="s">
        <v>25</v>
      </c>
      <c r="E8" s="58"/>
      <c r="F8" s="58"/>
      <c r="G8" s="57" t="s">
        <v>144</v>
      </c>
      <c r="H8" s="58" t="s">
        <v>60</v>
      </c>
      <c r="I8" s="34" t="s">
        <v>61</v>
      </c>
      <c r="J8" s="67" t="s">
        <v>66</v>
      </c>
      <c r="K8" s="61" t="s">
        <v>67</v>
      </c>
      <c r="L8" s="34">
        <v>0</v>
      </c>
      <c r="M8" s="34">
        <v>0</v>
      </c>
      <c r="N8" s="62" t="s">
        <v>67</v>
      </c>
      <c r="O8" s="63" t="s">
        <v>67</v>
      </c>
      <c r="P8" s="63">
        <v>0</v>
      </c>
      <c r="Q8" s="64">
        <v>0</v>
      </c>
      <c r="R8" s="61" t="s">
        <v>68</v>
      </c>
      <c r="S8" s="65"/>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row>
    <row r="9" spans="1:74" ht="57" customHeight="1">
      <c r="A9" s="72">
        <v>4</v>
      </c>
      <c r="B9" s="73" t="s">
        <v>69</v>
      </c>
      <c r="C9" s="76" t="str">
        <f t="shared" si="0"/>
        <v>dataset</v>
      </c>
      <c r="D9" s="66" t="s">
        <v>25</v>
      </c>
      <c r="E9" s="58"/>
      <c r="F9" s="58"/>
      <c r="G9" s="57" t="s">
        <v>145</v>
      </c>
      <c r="H9" s="58" t="s">
        <v>60</v>
      </c>
      <c r="I9" s="34" t="s">
        <v>61</v>
      </c>
      <c r="J9" s="67" t="s">
        <v>70</v>
      </c>
      <c r="K9" s="61" t="s">
        <v>67</v>
      </c>
      <c r="L9" s="34">
        <v>0</v>
      </c>
      <c r="M9" s="34">
        <v>0</v>
      </c>
      <c r="N9" s="62" t="s">
        <v>67</v>
      </c>
      <c r="O9" s="63" t="s">
        <v>67</v>
      </c>
      <c r="P9" s="63">
        <v>0</v>
      </c>
      <c r="Q9" s="64">
        <v>0</v>
      </c>
      <c r="R9" s="61" t="s">
        <v>68</v>
      </c>
      <c r="S9" s="65"/>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row>
    <row r="10" spans="1:74" ht="57" customHeight="1">
      <c r="A10" s="72">
        <v>5</v>
      </c>
      <c r="B10" s="73" t="s">
        <v>71</v>
      </c>
      <c r="C10" s="76" t="str">
        <f t="shared" si="0"/>
        <v>dataset</v>
      </c>
      <c r="D10" s="66" t="s">
        <v>25</v>
      </c>
      <c r="E10" s="58"/>
      <c r="F10" s="58"/>
      <c r="G10" s="58" t="s">
        <v>26</v>
      </c>
      <c r="H10" s="58" t="s">
        <v>60</v>
      </c>
      <c r="I10" s="34" t="s">
        <v>61</v>
      </c>
      <c r="J10" s="67" t="s">
        <v>72</v>
      </c>
      <c r="K10" s="61" t="s">
        <v>67</v>
      </c>
      <c r="L10" s="34">
        <v>0</v>
      </c>
      <c r="M10" s="34">
        <v>0</v>
      </c>
      <c r="N10" s="62" t="s">
        <v>67</v>
      </c>
      <c r="O10" s="63" t="s">
        <v>67</v>
      </c>
      <c r="P10" s="63">
        <v>0</v>
      </c>
      <c r="Q10" s="64">
        <v>0</v>
      </c>
      <c r="R10" s="61" t="s">
        <v>68</v>
      </c>
      <c r="S10" s="65"/>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row>
    <row r="11" spans="1:74" ht="57" customHeight="1">
      <c r="A11" s="72">
        <v>6</v>
      </c>
      <c r="B11" s="73" t="s">
        <v>73</v>
      </c>
      <c r="C11" s="76" t="str">
        <f t="shared" si="0"/>
        <v>dataset</v>
      </c>
      <c r="D11" s="66" t="s">
        <v>25</v>
      </c>
      <c r="E11" s="58"/>
      <c r="F11" s="58"/>
      <c r="G11" s="58" t="s">
        <v>27</v>
      </c>
      <c r="H11" s="58" t="s">
        <v>60</v>
      </c>
      <c r="I11" s="34" t="s">
        <v>61</v>
      </c>
      <c r="J11" s="67" t="s">
        <v>74</v>
      </c>
      <c r="K11" s="61" t="s">
        <v>67</v>
      </c>
      <c r="L11" s="34">
        <v>0</v>
      </c>
      <c r="M11" s="34">
        <v>0</v>
      </c>
      <c r="N11" s="62" t="s">
        <v>67</v>
      </c>
      <c r="O11" s="63" t="s">
        <v>67</v>
      </c>
      <c r="P11" s="63">
        <v>0</v>
      </c>
      <c r="Q11" s="64">
        <v>0</v>
      </c>
      <c r="R11" s="61" t="s">
        <v>68</v>
      </c>
      <c r="S11" s="65"/>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row>
    <row r="12" spans="1:74" ht="57" customHeight="1">
      <c r="A12" s="72">
        <v>7</v>
      </c>
      <c r="B12" s="73" t="s">
        <v>75</v>
      </c>
      <c r="C12" s="76" t="str">
        <f t="shared" si="0"/>
        <v>dataset</v>
      </c>
      <c r="D12" s="66" t="s">
        <v>25</v>
      </c>
      <c r="E12" s="58"/>
      <c r="F12" s="58"/>
      <c r="G12" s="58" t="s">
        <v>28</v>
      </c>
      <c r="H12" s="58" t="s">
        <v>60</v>
      </c>
      <c r="I12" s="34" t="s">
        <v>61</v>
      </c>
      <c r="J12" s="67" t="s">
        <v>76</v>
      </c>
      <c r="K12" s="61" t="s">
        <v>67</v>
      </c>
      <c r="L12" s="34">
        <v>0</v>
      </c>
      <c r="M12" s="34">
        <v>0</v>
      </c>
      <c r="N12" s="62" t="s">
        <v>67</v>
      </c>
      <c r="O12" s="63" t="s">
        <v>67</v>
      </c>
      <c r="P12" s="63">
        <v>0</v>
      </c>
      <c r="Q12" s="64">
        <v>0</v>
      </c>
      <c r="R12" s="61" t="s">
        <v>68</v>
      </c>
      <c r="S12" s="65"/>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row>
    <row r="13" spans="1:74" ht="57" customHeight="1">
      <c r="A13" s="72">
        <v>8</v>
      </c>
      <c r="B13" s="73" t="s">
        <v>77</v>
      </c>
      <c r="C13" s="76" t="str">
        <f t="shared" si="0"/>
        <v>dataset</v>
      </c>
      <c r="D13" s="66" t="s">
        <v>25</v>
      </c>
      <c r="E13" s="58"/>
      <c r="F13" s="58"/>
      <c r="G13" s="57" t="s">
        <v>146</v>
      </c>
      <c r="H13" s="58" t="s">
        <v>60</v>
      </c>
      <c r="I13" s="73" t="s">
        <v>78</v>
      </c>
      <c r="J13" s="73" t="s">
        <v>29</v>
      </c>
      <c r="K13" s="34" t="s">
        <v>79</v>
      </c>
      <c r="L13" s="34">
        <v>0</v>
      </c>
      <c r="M13" s="34">
        <v>0</v>
      </c>
      <c r="N13" s="62">
        <v>0</v>
      </c>
      <c r="O13" s="63">
        <v>0</v>
      </c>
      <c r="P13" s="63">
        <v>0</v>
      </c>
      <c r="Q13" s="64">
        <v>0</v>
      </c>
      <c r="R13" s="61">
        <v>0</v>
      </c>
      <c r="S13" s="65"/>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row>
    <row r="14" spans="1:74" ht="57" customHeight="1">
      <c r="A14" s="72">
        <v>9</v>
      </c>
      <c r="B14" s="73" t="s">
        <v>80</v>
      </c>
      <c r="C14" s="76" t="str">
        <f t="shared" si="0"/>
        <v>dataset</v>
      </c>
      <c r="D14" s="66" t="s">
        <v>25</v>
      </c>
      <c r="E14" s="58"/>
      <c r="F14" s="58"/>
      <c r="G14" s="58" t="s">
        <v>30</v>
      </c>
      <c r="H14" s="58" t="s">
        <v>60</v>
      </c>
      <c r="I14" s="73" t="s">
        <v>78</v>
      </c>
      <c r="J14" s="74" t="s">
        <v>81</v>
      </c>
      <c r="K14" s="61" t="s">
        <v>79</v>
      </c>
      <c r="L14" s="34">
        <v>0</v>
      </c>
      <c r="M14" s="34">
        <v>0</v>
      </c>
      <c r="N14" s="62">
        <v>0</v>
      </c>
      <c r="O14" s="63">
        <v>0</v>
      </c>
      <c r="P14" s="63">
        <v>0</v>
      </c>
      <c r="Q14" s="64">
        <v>0</v>
      </c>
      <c r="R14" s="61">
        <v>0</v>
      </c>
      <c r="S14" s="65"/>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row>
    <row r="15" spans="1:74" ht="57" customHeight="1">
      <c r="A15" s="72">
        <v>10</v>
      </c>
      <c r="B15" s="73" t="s">
        <v>82</v>
      </c>
      <c r="C15" s="76" t="str">
        <f t="shared" si="0"/>
        <v>dataverzoek doen</v>
      </c>
      <c r="D15" s="58" t="s">
        <v>23</v>
      </c>
      <c r="E15" s="58" t="s">
        <v>31</v>
      </c>
      <c r="F15" s="58"/>
      <c r="G15" s="58"/>
      <c r="H15" s="58" t="s">
        <v>54</v>
      </c>
      <c r="I15" s="73" t="s">
        <v>32</v>
      </c>
      <c r="J15" s="74" t="s">
        <v>83</v>
      </c>
      <c r="K15" s="61">
        <v>0</v>
      </c>
      <c r="L15" s="34">
        <v>0</v>
      </c>
      <c r="M15" s="34" t="s">
        <v>84</v>
      </c>
      <c r="N15" s="62">
        <v>0</v>
      </c>
      <c r="O15" s="63">
        <v>0</v>
      </c>
      <c r="P15" s="63">
        <v>0</v>
      </c>
      <c r="Q15" s="64">
        <v>0</v>
      </c>
      <c r="R15" s="61" t="s">
        <v>58</v>
      </c>
      <c r="S15" s="65"/>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row>
    <row r="16" spans="1:74" ht="57" customHeight="1">
      <c r="A16" s="72">
        <v>11</v>
      </c>
      <c r="B16" s="73" t="s">
        <v>85</v>
      </c>
      <c r="C16" s="76" t="str">
        <f t="shared" si="0"/>
        <v>dataset</v>
      </c>
      <c r="D16" s="66" t="s">
        <v>25</v>
      </c>
      <c r="E16" s="58"/>
      <c r="F16" s="58"/>
      <c r="G16" s="58" t="s">
        <v>147</v>
      </c>
      <c r="H16" s="58" t="s">
        <v>60</v>
      </c>
      <c r="I16" s="73" t="s">
        <v>33</v>
      </c>
      <c r="J16" s="74" t="s">
        <v>86</v>
      </c>
      <c r="K16" s="61" t="s">
        <v>79</v>
      </c>
      <c r="L16" s="34">
        <v>0</v>
      </c>
      <c r="M16" s="34">
        <v>0</v>
      </c>
      <c r="N16" s="62">
        <v>0</v>
      </c>
      <c r="O16" s="63">
        <v>0</v>
      </c>
      <c r="P16" s="63">
        <v>0</v>
      </c>
      <c r="Q16" s="64">
        <v>0</v>
      </c>
      <c r="R16" s="61">
        <v>0</v>
      </c>
      <c r="S16" s="65"/>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row>
    <row r="17" spans="1:74" ht="57" customHeight="1">
      <c r="A17" s="72">
        <v>12</v>
      </c>
      <c r="B17" s="73" t="s">
        <v>87</v>
      </c>
      <c r="C17" s="76" t="str">
        <f t="shared" si="0"/>
        <v>dataverzoek doen</v>
      </c>
      <c r="D17" s="68" t="s">
        <v>23</v>
      </c>
      <c r="E17" s="58" t="s">
        <v>34</v>
      </c>
      <c r="F17" s="58"/>
      <c r="G17" s="58" t="s">
        <v>35</v>
      </c>
      <c r="H17" s="58" t="s">
        <v>60</v>
      </c>
      <c r="I17" s="73" t="s">
        <v>36</v>
      </c>
      <c r="J17" s="74" t="s">
        <v>88</v>
      </c>
      <c r="K17" s="61" t="s">
        <v>67</v>
      </c>
      <c r="L17" s="34">
        <v>0</v>
      </c>
      <c r="M17" s="34">
        <v>0</v>
      </c>
      <c r="N17" s="62" t="s">
        <v>67</v>
      </c>
      <c r="O17" s="63">
        <v>0</v>
      </c>
      <c r="P17" s="63">
        <v>0</v>
      </c>
      <c r="Q17" s="64">
        <v>0</v>
      </c>
      <c r="R17" s="61">
        <v>0</v>
      </c>
      <c r="S17" s="65"/>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row>
    <row r="18" spans="1:74" ht="57" customHeight="1">
      <c r="A18" s="72">
        <v>13</v>
      </c>
      <c r="B18" s="73" t="s">
        <v>89</v>
      </c>
      <c r="C18" s="76" t="str">
        <f t="shared" si="0"/>
        <v>dataverzoek doen</v>
      </c>
      <c r="D18" s="68" t="s">
        <v>23</v>
      </c>
      <c r="E18" s="58" t="s">
        <v>34</v>
      </c>
      <c r="F18" s="58"/>
      <c r="G18" s="58" t="s">
        <v>37</v>
      </c>
      <c r="H18" s="58" t="s">
        <v>60</v>
      </c>
      <c r="I18" s="34" t="s">
        <v>36</v>
      </c>
      <c r="J18" s="67" t="s">
        <v>90</v>
      </c>
      <c r="K18" s="61" t="s">
        <v>67</v>
      </c>
      <c r="L18" s="34">
        <v>0</v>
      </c>
      <c r="M18" s="34">
        <v>0</v>
      </c>
      <c r="N18" s="62" t="s">
        <v>67</v>
      </c>
      <c r="O18" s="63">
        <v>0</v>
      </c>
      <c r="P18" s="63">
        <v>0</v>
      </c>
      <c r="Q18" s="64">
        <v>0</v>
      </c>
      <c r="R18" s="61">
        <v>0</v>
      </c>
      <c r="S18" s="65"/>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row>
    <row r="19" spans="1:74" ht="57" customHeight="1">
      <c r="A19" s="72">
        <v>14</v>
      </c>
      <c r="B19" s="73" t="s">
        <v>91</v>
      </c>
      <c r="C19" s="76" t="str">
        <f t="shared" si="0"/>
        <v>dataverzoek doen</v>
      </c>
      <c r="D19" s="68" t="s">
        <v>23</v>
      </c>
      <c r="E19" s="58" t="s">
        <v>34</v>
      </c>
      <c r="F19" s="58"/>
      <c r="G19" s="58"/>
      <c r="H19" s="58" t="s">
        <v>60</v>
      </c>
      <c r="I19" s="34" t="s">
        <v>36</v>
      </c>
      <c r="J19" s="67" t="s">
        <v>92</v>
      </c>
      <c r="K19" s="61" t="s">
        <v>67</v>
      </c>
      <c r="L19" s="34">
        <v>0</v>
      </c>
      <c r="M19" s="34">
        <v>0</v>
      </c>
      <c r="N19" s="62" t="s">
        <v>67</v>
      </c>
      <c r="O19" s="63">
        <v>0</v>
      </c>
      <c r="P19" s="63">
        <v>0</v>
      </c>
      <c r="Q19" s="64">
        <v>0</v>
      </c>
      <c r="R19" s="61">
        <v>0</v>
      </c>
      <c r="S19" s="65"/>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row>
    <row r="20" spans="1:74" ht="57" customHeight="1">
      <c r="A20" s="72">
        <v>15</v>
      </c>
      <c r="B20" s="73" t="s">
        <v>93</v>
      </c>
      <c r="C20" s="76" t="str">
        <f t="shared" si="0"/>
        <v>dataverzoek doen</v>
      </c>
      <c r="D20" s="68" t="s">
        <v>23</v>
      </c>
      <c r="E20" s="58" t="s">
        <v>34</v>
      </c>
      <c r="F20" s="58"/>
      <c r="G20" s="58"/>
      <c r="H20" s="58" t="s">
        <v>60</v>
      </c>
      <c r="I20" s="34" t="s">
        <v>36</v>
      </c>
      <c r="J20" s="67" t="s">
        <v>94</v>
      </c>
      <c r="K20" s="61" t="s">
        <v>67</v>
      </c>
      <c r="L20" s="34">
        <v>0</v>
      </c>
      <c r="M20" s="34">
        <v>0</v>
      </c>
      <c r="N20" s="62" t="s">
        <v>67</v>
      </c>
      <c r="O20" s="63">
        <v>0</v>
      </c>
      <c r="P20" s="63">
        <v>0</v>
      </c>
      <c r="Q20" s="64">
        <v>0</v>
      </c>
      <c r="R20" s="61">
        <v>0</v>
      </c>
      <c r="S20" s="65"/>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row>
    <row r="21" spans="1:74" ht="57" customHeight="1">
      <c r="A21" s="72">
        <v>16</v>
      </c>
      <c r="B21" s="73" t="s">
        <v>95</v>
      </c>
      <c r="C21" s="76" t="str">
        <f t="shared" si="0"/>
        <v>dataverzoek doen</v>
      </c>
      <c r="D21" s="68" t="s">
        <v>23</v>
      </c>
      <c r="E21" s="58" t="s">
        <v>34</v>
      </c>
      <c r="F21" s="58"/>
      <c r="G21" s="58"/>
      <c r="H21" s="58" t="s">
        <v>60</v>
      </c>
      <c r="I21" s="34" t="s">
        <v>36</v>
      </c>
      <c r="J21" s="67" t="s">
        <v>96</v>
      </c>
      <c r="K21" s="61" t="s">
        <v>67</v>
      </c>
      <c r="L21" s="34">
        <v>0</v>
      </c>
      <c r="M21" s="34">
        <v>0</v>
      </c>
      <c r="N21" s="62" t="s">
        <v>67</v>
      </c>
      <c r="O21" s="63">
        <v>0</v>
      </c>
      <c r="P21" s="63">
        <v>0</v>
      </c>
      <c r="Q21" s="64">
        <v>0</v>
      </c>
      <c r="R21" s="61">
        <v>0</v>
      </c>
      <c r="S21" s="65"/>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row>
    <row r="22" spans="1:74" ht="57" customHeight="1">
      <c r="A22" s="72">
        <v>17</v>
      </c>
      <c r="B22" s="73" t="s">
        <v>97</v>
      </c>
      <c r="C22" s="76" t="str">
        <f t="shared" si="0"/>
        <v>dataverzoek doen</v>
      </c>
      <c r="D22" s="68" t="s">
        <v>23</v>
      </c>
      <c r="E22" s="58" t="s">
        <v>34</v>
      </c>
      <c r="F22" s="58"/>
      <c r="G22" s="58"/>
      <c r="H22" s="58" t="s">
        <v>60</v>
      </c>
      <c r="I22" s="34" t="s">
        <v>36</v>
      </c>
      <c r="J22" s="67" t="s">
        <v>98</v>
      </c>
      <c r="K22" s="61" t="s">
        <v>67</v>
      </c>
      <c r="L22" s="34">
        <v>0</v>
      </c>
      <c r="M22" s="34">
        <v>0</v>
      </c>
      <c r="N22" s="62" t="s">
        <v>67</v>
      </c>
      <c r="O22" s="63">
        <v>0</v>
      </c>
      <c r="P22" s="63">
        <v>0</v>
      </c>
      <c r="Q22" s="64">
        <v>0</v>
      </c>
      <c r="R22" s="61">
        <v>0</v>
      </c>
      <c r="S22" s="65"/>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row>
    <row r="23" spans="1:74" ht="57" customHeight="1">
      <c r="A23" s="72">
        <v>18</v>
      </c>
      <c r="B23" s="73" t="s">
        <v>99</v>
      </c>
      <c r="C23" s="76" t="str">
        <f t="shared" si="0"/>
        <v>dataverzoek doen</v>
      </c>
      <c r="D23" s="68" t="s">
        <v>23</v>
      </c>
      <c r="E23" s="58" t="s">
        <v>34</v>
      </c>
      <c r="F23" s="58"/>
      <c r="G23" s="58"/>
      <c r="H23" s="58" t="s">
        <v>60</v>
      </c>
      <c r="I23" s="34" t="s">
        <v>36</v>
      </c>
      <c r="J23" s="67" t="s">
        <v>100</v>
      </c>
      <c r="K23" s="61" t="s">
        <v>67</v>
      </c>
      <c r="L23" s="34">
        <v>0</v>
      </c>
      <c r="M23" s="34">
        <v>0</v>
      </c>
      <c r="N23" s="62" t="s">
        <v>67</v>
      </c>
      <c r="O23" s="63">
        <v>0</v>
      </c>
      <c r="P23" s="63">
        <v>0</v>
      </c>
      <c r="Q23" s="64">
        <v>0</v>
      </c>
      <c r="R23" s="61">
        <v>0</v>
      </c>
      <c r="S23" s="65"/>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row>
    <row r="24" spans="1:74" ht="57" customHeight="1">
      <c r="A24" s="72">
        <v>19</v>
      </c>
      <c r="B24" s="73" t="s">
        <v>101</v>
      </c>
      <c r="C24" s="76" t="str">
        <f t="shared" si="0"/>
        <v>dataverzoek doen</v>
      </c>
      <c r="D24" s="68" t="s">
        <v>23</v>
      </c>
      <c r="E24" s="58" t="s">
        <v>34</v>
      </c>
      <c r="F24" s="58"/>
      <c r="G24" s="58"/>
      <c r="H24" s="58" t="s">
        <v>60</v>
      </c>
      <c r="I24" s="34" t="s">
        <v>36</v>
      </c>
      <c r="J24" s="67" t="s">
        <v>102</v>
      </c>
      <c r="K24" s="61" t="s">
        <v>67</v>
      </c>
      <c r="L24" s="34">
        <v>0</v>
      </c>
      <c r="M24" s="34">
        <v>0</v>
      </c>
      <c r="N24" s="62" t="s">
        <v>67</v>
      </c>
      <c r="O24" s="63">
        <v>0</v>
      </c>
      <c r="P24" s="63">
        <v>0</v>
      </c>
      <c r="Q24" s="64">
        <v>0</v>
      </c>
      <c r="R24" s="61">
        <v>0</v>
      </c>
      <c r="S24" s="65"/>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row>
    <row r="25" spans="1:74" ht="57" customHeight="1">
      <c r="A25" s="72">
        <v>20</v>
      </c>
      <c r="B25" s="73" t="s">
        <v>103</v>
      </c>
      <c r="C25" s="76" t="str">
        <f t="shared" si="0"/>
        <v>dataverzoek doen</v>
      </c>
      <c r="D25" s="58" t="s">
        <v>23</v>
      </c>
      <c r="E25" s="58" t="s">
        <v>38</v>
      </c>
      <c r="F25" s="58"/>
      <c r="G25" s="58"/>
      <c r="H25" s="58" t="s">
        <v>54</v>
      </c>
      <c r="I25" s="73" t="s">
        <v>39</v>
      </c>
      <c r="J25" s="74" t="s">
        <v>40</v>
      </c>
      <c r="K25" s="61">
        <v>0</v>
      </c>
      <c r="L25" s="34">
        <v>0</v>
      </c>
      <c r="M25" s="34" t="s">
        <v>104</v>
      </c>
      <c r="N25" s="62">
        <v>0</v>
      </c>
      <c r="O25" s="63">
        <v>0</v>
      </c>
      <c r="P25" s="63">
        <v>0</v>
      </c>
      <c r="Q25" s="64">
        <v>0</v>
      </c>
      <c r="R25" s="61" t="s">
        <v>58</v>
      </c>
      <c r="S25" s="65"/>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row>
    <row r="26" spans="1:74" ht="57" customHeight="1">
      <c r="A26" s="72">
        <v>21</v>
      </c>
      <c r="B26" s="73" t="s">
        <v>105</v>
      </c>
      <c r="C26" s="76" t="str">
        <f t="shared" si="0"/>
        <v>dataset</v>
      </c>
      <c r="D26" s="66" t="s">
        <v>25</v>
      </c>
      <c r="E26" s="58"/>
      <c r="F26" s="58"/>
      <c r="G26" s="58" t="s">
        <v>41</v>
      </c>
      <c r="H26" s="58" t="s">
        <v>60</v>
      </c>
      <c r="I26" s="34" t="s">
        <v>106</v>
      </c>
      <c r="J26" s="67" t="s">
        <v>42</v>
      </c>
      <c r="K26" s="61">
        <v>0</v>
      </c>
      <c r="L26" s="34">
        <v>0</v>
      </c>
      <c r="M26" s="34">
        <v>0</v>
      </c>
      <c r="N26" s="62">
        <v>0</v>
      </c>
      <c r="O26" s="63">
        <v>0</v>
      </c>
      <c r="P26" s="63">
        <v>0</v>
      </c>
      <c r="Q26" s="64">
        <v>0</v>
      </c>
      <c r="R26" s="61">
        <v>0</v>
      </c>
      <c r="S26" s="65"/>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row>
    <row r="27" spans="1:74" ht="57" customHeight="1">
      <c r="A27" s="72">
        <v>22</v>
      </c>
      <c r="B27" s="73" t="s">
        <v>148</v>
      </c>
      <c r="C27" s="76" t="str">
        <f t="shared" si="0"/>
        <v>dataverzoek doen</v>
      </c>
      <c r="D27" s="58" t="s">
        <v>23</v>
      </c>
      <c r="E27" s="58" t="s">
        <v>38</v>
      </c>
      <c r="F27" s="58"/>
      <c r="G27" s="58"/>
      <c r="H27" s="58" t="s">
        <v>54</v>
      </c>
      <c r="I27" s="73" t="s">
        <v>106</v>
      </c>
      <c r="J27" s="74" t="s">
        <v>107</v>
      </c>
      <c r="K27" s="61">
        <v>0</v>
      </c>
      <c r="L27" s="34">
        <v>0</v>
      </c>
      <c r="M27" s="34" t="s">
        <v>108</v>
      </c>
      <c r="N27" s="62">
        <v>0</v>
      </c>
      <c r="O27" s="63">
        <v>0</v>
      </c>
      <c r="P27" s="63">
        <v>0</v>
      </c>
      <c r="Q27" s="64">
        <v>0</v>
      </c>
      <c r="R27" s="61">
        <v>0</v>
      </c>
      <c r="S27" s="65"/>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row>
    <row r="28" spans="1:74" ht="57" customHeight="1">
      <c r="A28" s="72">
        <v>23</v>
      </c>
      <c r="B28" s="73" t="s">
        <v>109</v>
      </c>
      <c r="C28" s="76" t="str">
        <f t="shared" si="0"/>
        <v>dataverzoek doen</v>
      </c>
      <c r="D28" s="58" t="s">
        <v>23</v>
      </c>
      <c r="E28" s="58" t="s">
        <v>43</v>
      </c>
      <c r="F28" s="58"/>
      <c r="G28" s="58"/>
      <c r="H28" s="58" t="s">
        <v>60</v>
      </c>
      <c r="I28" s="73" t="s">
        <v>44</v>
      </c>
      <c r="J28" s="74" t="s">
        <v>110</v>
      </c>
      <c r="K28" s="61" t="s">
        <v>79</v>
      </c>
      <c r="L28" s="34">
        <v>0</v>
      </c>
      <c r="M28" s="34">
        <v>0</v>
      </c>
      <c r="N28" s="62">
        <v>0</v>
      </c>
      <c r="O28" s="63">
        <v>0</v>
      </c>
      <c r="P28" s="63">
        <v>0</v>
      </c>
      <c r="Q28" s="64">
        <v>0</v>
      </c>
      <c r="R28" s="61" t="s">
        <v>111</v>
      </c>
      <c r="S28" s="65"/>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row>
    <row r="29" spans="1:74" ht="57" customHeight="1">
      <c r="A29" s="72">
        <v>24</v>
      </c>
      <c r="B29" s="74" t="s">
        <v>45</v>
      </c>
      <c r="C29" s="76" t="str">
        <f t="shared" si="0"/>
        <v>dataset</v>
      </c>
      <c r="D29" s="66" t="s">
        <v>25</v>
      </c>
      <c r="E29" s="58"/>
      <c r="F29" s="58"/>
      <c r="G29" s="58"/>
      <c r="H29" s="58"/>
      <c r="I29" s="73" t="s">
        <v>46</v>
      </c>
      <c r="J29" s="74" t="s">
        <v>45</v>
      </c>
      <c r="K29" s="61"/>
      <c r="L29" s="34"/>
      <c r="M29" s="34"/>
      <c r="N29" s="62"/>
      <c r="O29" s="63"/>
      <c r="P29" s="63"/>
      <c r="Q29" s="64"/>
      <c r="R29" s="61"/>
      <c r="S29" s="65"/>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row>
    <row r="30" spans="1:74" ht="57" customHeight="1">
      <c r="A30" s="72">
        <v>25</v>
      </c>
      <c r="B30" s="74" t="s">
        <v>47</v>
      </c>
      <c r="C30" s="76" t="str">
        <f t="shared" si="0"/>
        <v>dataset</v>
      </c>
      <c r="D30" s="66" t="s">
        <v>25</v>
      </c>
      <c r="E30" s="58"/>
      <c r="F30" s="58"/>
      <c r="G30" s="58"/>
      <c r="H30" s="58"/>
      <c r="I30" s="73" t="s">
        <v>46</v>
      </c>
      <c r="J30" s="74" t="s">
        <v>47</v>
      </c>
      <c r="K30" s="61"/>
      <c r="L30" s="34"/>
      <c r="M30" s="34"/>
      <c r="N30" s="62"/>
      <c r="O30" s="63"/>
      <c r="P30" s="63"/>
      <c r="Q30" s="64"/>
      <c r="R30" s="61"/>
      <c r="S30" s="65"/>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row>
    <row r="31" spans="1:74" ht="57" customHeight="1">
      <c r="A31" s="72">
        <v>26</v>
      </c>
      <c r="B31" s="74" t="s">
        <v>48</v>
      </c>
      <c r="C31" s="76" t="str">
        <f t="shared" si="0"/>
        <v>dataset</v>
      </c>
      <c r="D31" s="66" t="s">
        <v>25</v>
      </c>
      <c r="E31" s="58"/>
      <c r="F31" s="58"/>
      <c r="G31" s="58"/>
      <c r="H31" s="58"/>
      <c r="I31" s="73" t="s">
        <v>46</v>
      </c>
      <c r="J31" s="74" t="s">
        <v>48</v>
      </c>
      <c r="K31" s="61"/>
      <c r="L31" s="34"/>
      <c r="M31" s="34"/>
      <c r="N31" s="62"/>
      <c r="O31" s="63"/>
      <c r="P31" s="63"/>
      <c r="Q31" s="64"/>
      <c r="R31" s="61"/>
      <c r="S31" s="65"/>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row>
    <row r="32" spans="1:74" ht="57" customHeight="1">
      <c r="A32" s="72">
        <v>27</v>
      </c>
      <c r="B32" s="73" t="s">
        <v>112</v>
      </c>
      <c r="C32" s="76" t="str">
        <f t="shared" si="0"/>
        <v>dataset</v>
      </c>
      <c r="D32" s="66" t="s">
        <v>25</v>
      </c>
      <c r="E32" s="58"/>
      <c r="F32" s="58"/>
      <c r="G32" s="58" t="s">
        <v>142</v>
      </c>
      <c r="H32" s="58" t="s">
        <v>60</v>
      </c>
      <c r="I32" s="73" t="s">
        <v>46</v>
      </c>
      <c r="J32" s="74" t="s">
        <v>113</v>
      </c>
      <c r="K32" s="61" t="s">
        <v>67</v>
      </c>
      <c r="L32" s="34">
        <v>0</v>
      </c>
      <c r="M32" s="34">
        <v>0</v>
      </c>
      <c r="N32" s="62" t="s">
        <v>67</v>
      </c>
      <c r="O32" s="63">
        <v>0</v>
      </c>
      <c r="P32" s="63">
        <v>0</v>
      </c>
      <c r="Q32" s="64">
        <v>0</v>
      </c>
      <c r="R32" s="61">
        <v>0</v>
      </c>
      <c r="S32" s="65"/>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row>
    <row r="33" spans="1:74" ht="57" customHeight="1">
      <c r="A33" s="72">
        <v>28</v>
      </c>
      <c r="B33" s="73" t="s">
        <v>114</v>
      </c>
      <c r="C33" s="76" t="str">
        <f t="shared" si="0"/>
        <v>dataset</v>
      </c>
      <c r="D33" s="66" t="s">
        <v>25</v>
      </c>
      <c r="E33" s="58"/>
      <c r="F33" s="58"/>
      <c r="G33" s="58" t="s">
        <v>142</v>
      </c>
      <c r="H33" s="58" t="s">
        <v>60</v>
      </c>
      <c r="I33" s="34" t="s">
        <v>46</v>
      </c>
      <c r="J33" s="67" t="s">
        <v>115</v>
      </c>
      <c r="K33" s="61" t="s">
        <v>67</v>
      </c>
      <c r="L33" s="34">
        <v>0</v>
      </c>
      <c r="M33" s="34">
        <v>0</v>
      </c>
      <c r="N33" s="62" t="s">
        <v>67</v>
      </c>
      <c r="O33" s="63">
        <v>0</v>
      </c>
      <c r="P33" s="63">
        <v>0</v>
      </c>
      <c r="Q33" s="64">
        <v>0</v>
      </c>
      <c r="R33" s="61">
        <v>0</v>
      </c>
      <c r="S33" s="65"/>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row>
    <row r="34" spans="1:74" ht="57" customHeight="1">
      <c r="A34" s="72">
        <v>29</v>
      </c>
      <c r="B34" s="73" t="s">
        <v>116</v>
      </c>
      <c r="C34" s="76" t="str">
        <f t="shared" si="0"/>
        <v>dataset</v>
      </c>
      <c r="D34" s="66" t="s">
        <v>25</v>
      </c>
      <c r="E34" s="58"/>
      <c r="F34" s="58"/>
      <c r="G34" s="58" t="s">
        <v>142</v>
      </c>
      <c r="H34" s="58" t="s">
        <v>60</v>
      </c>
      <c r="I34" s="34" t="s">
        <v>46</v>
      </c>
      <c r="J34" s="67" t="s">
        <v>117</v>
      </c>
      <c r="K34" s="61" t="s">
        <v>67</v>
      </c>
      <c r="L34" s="34">
        <v>0</v>
      </c>
      <c r="M34" s="34">
        <v>0</v>
      </c>
      <c r="N34" s="62" t="s">
        <v>67</v>
      </c>
      <c r="O34" s="63">
        <v>0</v>
      </c>
      <c r="P34" s="63">
        <v>0</v>
      </c>
      <c r="Q34" s="64">
        <v>0</v>
      </c>
      <c r="R34" s="61">
        <v>0</v>
      </c>
      <c r="S34" s="65"/>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74" ht="57" customHeight="1">
      <c r="A35" s="72">
        <v>30</v>
      </c>
      <c r="B35" s="73" t="s">
        <v>118</v>
      </c>
      <c r="C35" s="76" t="str">
        <f t="shared" si="0"/>
        <v>dataset</v>
      </c>
      <c r="D35" s="66" t="s">
        <v>25</v>
      </c>
      <c r="E35" s="58"/>
      <c r="F35" s="58"/>
      <c r="G35" s="58" t="s">
        <v>142</v>
      </c>
      <c r="H35" s="58" t="s">
        <v>60</v>
      </c>
      <c r="I35" s="34" t="s">
        <v>46</v>
      </c>
      <c r="J35" s="67" t="s">
        <v>119</v>
      </c>
      <c r="K35" s="61" t="s">
        <v>67</v>
      </c>
      <c r="L35" s="34">
        <v>0</v>
      </c>
      <c r="M35" s="34">
        <v>0</v>
      </c>
      <c r="N35" s="62" t="s">
        <v>67</v>
      </c>
      <c r="O35" s="63">
        <v>0</v>
      </c>
      <c r="P35" s="63">
        <v>0</v>
      </c>
      <c r="Q35" s="64">
        <v>0</v>
      </c>
      <c r="R35" s="61">
        <v>0</v>
      </c>
      <c r="S35" s="65"/>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74" ht="57" customHeight="1">
      <c r="A36" s="72">
        <v>31</v>
      </c>
      <c r="B36" s="73" t="s">
        <v>120</v>
      </c>
      <c r="C36" s="76" t="str">
        <f t="shared" si="0"/>
        <v>dataset</v>
      </c>
      <c r="D36" s="66" t="s">
        <v>25</v>
      </c>
      <c r="E36" s="58"/>
      <c r="F36" s="58"/>
      <c r="G36" s="58" t="s">
        <v>142</v>
      </c>
      <c r="H36" s="58" t="s">
        <v>60</v>
      </c>
      <c r="I36" s="34" t="s">
        <v>46</v>
      </c>
      <c r="J36" s="67" t="s">
        <v>121</v>
      </c>
      <c r="K36" s="61" t="s">
        <v>67</v>
      </c>
      <c r="L36" s="34">
        <v>0</v>
      </c>
      <c r="M36" s="34">
        <v>0</v>
      </c>
      <c r="N36" s="62" t="s">
        <v>67</v>
      </c>
      <c r="O36" s="63">
        <v>0</v>
      </c>
      <c r="P36" s="63">
        <v>0</v>
      </c>
      <c r="Q36" s="64">
        <v>0</v>
      </c>
      <c r="R36" s="61">
        <v>0</v>
      </c>
      <c r="S36" s="65"/>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row>
    <row r="37" spans="1:74" ht="57" customHeight="1">
      <c r="A37" s="72">
        <v>32</v>
      </c>
      <c r="B37" s="73" t="s">
        <v>122</v>
      </c>
      <c r="C37" s="76" t="str">
        <f t="shared" si="0"/>
        <v>dataset</v>
      </c>
      <c r="D37" s="66" t="s">
        <v>25</v>
      </c>
      <c r="E37" s="58"/>
      <c r="F37" s="58"/>
      <c r="G37" s="58" t="s">
        <v>142</v>
      </c>
      <c r="H37" s="58" t="s">
        <v>60</v>
      </c>
      <c r="I37" s="34" t="s">
        <v>46</v>
      </c>
      <c r="J37" s="67" t="s">
        <v>123</v>
      </c>
      <c r="K37" s="61" t="s">
        <v>67</v>
      </c>
      <c r="L37" s="34">
        <v>0</v>
      </c>
      <c r="M37" s="34">
        <v>0</v>
      </c>
      <c r="N37" s="62" t="s">
        <v>67</v>
      </c>
      <c r="O37" s="63">
        <v>0</v>
      </c>
      <c r="P37" s="63">
        <v>0</v>
      </c>
      <c r="Q37" s="64">
        <v>0</v>
      </c>
      <c r="R37" s="61">
        <v>0</v>
      </c>
      <c r="S37" s="65"/>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row>
    <row r="38" spans="1:74" ht="57" customHeight="1">
      <c r="A38" s="72">
        <v>33</v>
      </c>
      <c r="B38" s="73" t="s">
        <v>124</v>
      </c>
      <c r="C38" s="76" t="str">
        <f t="shared" si="0"/>
        <v>dataset</v>
      </c>
      <c r="D38" s="66" t="s">
        <v>25</v>
      </c>
      <c r="E38" s="58"/>
      <c r="F38" s="58"/>
      <c r="G38" s="58" t="s">
        <v>142</v>
      </c>
      <c r="H38" s="58" t="s">
        <v>60</v>
      </c>
      <c r="I38" s="34" t="s">
        <v>46</v>
      </c>
      <c r="J38" s="67" t="s">
        <v>125</v>
      </c>
      <c r="K38" s="61" t="s">
        <v>67</v>
      </c>
      <c r="L38" s="34">
        <v>0</v>
      </c>
      <c r="M38" s="34">
        <v>0</v>
      </c>
      <c r="N38" s="62" t="s">
        <v>67</v>
      </c>
      <c r="O38" s="63">
        <v>0</v>
      </c>
      <c r="P38" s="63">
        <v>0</v>
      </c>
      <c r="Q38" s="64">
        <v>0</v>
      </c>
      <c r="R38" s="61">
        <v>0</v>
      </c>
      <c r="S38" s="65"/>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row>
    <row r="39" spans="1:74" ht="57" customHeight="1">
      <c r="A39" s="72">
        <v>34</v>
      </c>
      <c r="B39" s="73" t="s">
        <v>126</v>
      </c>
      <c r="C39" s="76" t="str">
        <f t="shared" si="0"/>
        <v>dataset</v>
      </c>
      <c r="D39" s="66" t="s">
        <v>25</v>
      </c>
      <c r="E39" s="58"/>
      <c r="F39" s="58"/>
      <c r="G39" s="58" t="s">
        <v>142</v>
      </c>
      <c r="H39" s="58" t="s">
        <v>60</v>
      </c>
      <c r="I39" s="34" t="s">
        <v>46</v>
      </c>
      <c r="J39" s="67" t="s">
        <v>127</v>
      </c>
      <c r="K39" s="61" t="s">
        <v>67</v>
      </c>
      <c r="L39" s="34">
        <v>0</v>
      </c>
      <c r="M39" s="34">
        <v>0</v>
      </c>
      <c r="N39" s="62" t="s">
        <v>67</v>
      </c>
      <c r="O39" s="63">
        <v>0</v>
      </c>
      <c r="P39" s="63">
        <v>0</v>
      </c>
      <c r="Q39" s="64">
        <v>0</v>
      </c>
      <c r="R39" s="61">
        <v>0</v>
      </c>
      <c r="S39" s="65"/>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row>
    <row r="40" spans="1:74" ht="57" customHeight="1">
      <c r="A40" s="72">
        <v>35</v>
      </c>
      <c r="B40" s="73" t="s">
        <v>128</v>
      </c>
      <c r="C40" s="76" t="str">
        <f t="shared" si="0"/>
        <v>dataset</v>
      </c>
      <c r="D40" s="66" t="s">
        <v>25</v>
      </c>
      <c r="E40" s="58"/>
      <c r="F40" s="58"/>
      <c r="G40" s="58" t="s">
        <v>142</v>
      </c>
      <c r="H40" s="58" t="s">
        <v>60</v>
      </c>
      <c r="I40" s="34" t="s">
        <v>46</v>
      </c>
      <c r="J40" s="67" t="s">
        <v>129</v>
      </c>
      <c r="K40" s="61" t="s">
        <v>67</v>
      </c>
      <c r="L40" s="34">
        <v>0</v>
      </c>
      <c r="M40" s="34">
        <v>0</v>
      </c>
      <c r="N40" s="62" t="s">
        <v>67</v>
      </c>
      <c r="O40" s="63">
        <v>0</v>
      </c>
      <c r="P40" s="63">
        <v>0</v>
      </c>
      <c r="Q40" s="64">
        <v>0</v>
      </c>
      <c r="R40" s="61">
        <v>0</v>
      </c>
      <c r="S40" s="65"/>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row>
    <row r="41" spans="1:74" ht="57" customHeight="1">
      <c r="A41" s="72">
        <v>36</v>
      </c>
      <c r="B41" s="73" t="s">
        <v>130</v>
      </c>
      <c r="C41" s="76" t="str">
        <f t="shared" si="0"/>
        <v>dataset</v>
      </c>
      <c r="D41" s="66" t="s">
        <v>25</v>
      </c>
      <c r="E41" s="58"/>
      <c r="F41" s="58"/>
      <c r="G41" s="58" t="s">
        <v>142</v>
      </c>
      <c r="H41" s="58" t="s">
        <v>60</v>
      </c>
      <c r="I41" s="34" t="s">
        <v>46</v>
      </c>
      <c r="J41" s="67" t="s">
        <v>131</v>
      </c>
      <c r="K41" s="61" t="s">
        <v>67</v>
      </c>
      <c r="L41" s="34">
        <v>0</v>
      </c>
      <c r="M41" s="34">
        <v>0</v>
      </c>
      <c r="N41" s="62" t="s">
        <v>67</v>
      </c>
      <c r="O41" s="63">
        <v>0</v>
      </c>
      <c r="P41" s="63">
        <v>0</v>
      </c>
      <c r="Q41" s="64">
        <v>0</v>
      </c>
      <c r="R41" s="61">
        <v>0</v>
      </c>
      <c r="S41" s="65"/>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row>
    <row r="42" spans="1:74" ht="57" customHeight="1">
      <c r="A42" s="72">
        <v>37</v>
      </c>
      <c r="B42" s="73" t="s">
        <v>132</v>
      </c>
      <c r="C42" s="76" t="str">
        <f t="shared" si="0"/>
        <v>dataset</v>
      </c>
      <c r="D42" s="66" t="s">
        <v>25</v>
      </c>
      <c r="E42" s="58"/>
      <c r="F42" s="58"/>
      <c r="G42" s="58" t="s">
        <v>142</v>
      </c>
      <c r="H42" s="58" t="s">
        <v>60</v>
      </c>
      <c r="I42" s="34" t="s">
        <v>46</v>
      </c>
      <c r="J42" s="67" t="s">
        <v>133</v>
      </c>
      <c r="K42" s="61" t="s">
        <v>67</v>
      </c>
      <c r="L42" s="34">
        <v>0</v>
      </c>
      <c r="M42" s="34">
        <v>0</v>
      </c>
      <c r="N42" s="62" t="s">
        <v>67</v>
      </c>
      <c r="O42" s="63">
        <v>0</v>
      </c>
      <c r="P42" s="63">
        <v>0</v>
      </c>
      <c r="Q42" s="64">
        <v>0</v>
      </c>
      <c r="R42" s="61">
        <v>0</v>
      </c>
      <c r="S42" s="65"/>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row>
    <row r="43" spans="1:74" ht="57" customHeight="1">
      <c r="A43" s="72">
        <v>38</v>
      </c>
      <c r="B43" s="73" t="s">
        <v>134</v>
      </c>
      <c r="C43" s="76" t="str">
        <f t="shared" si="0"/>
        <v>dataset</v>
      </c>
      <c r="D43" s="66" t="s">
        <v>25</v>
      </c>
      <c r="E43" s="58"/>
      <c r="F43" s="58"/>
      <c r="G43" s="58" t="s">
        <v>142</v>
      </c>
      <c r="H43" s="58" t="s">
        <v>60</v>
      </c>
      <c r="I43" s="34" t="s">
        <v>46</v>
      </c>
      <c r="J43" s="67" t="s">
        <v>135</v>
      </c>
      <c r="K43" s="61" t="s">
        <v>67</v>
      </c>
      <c r="L43" s="34">
        <v>0</v>
      </c>
      <c r="M43" s="34">
        <v>0</v>
      </c>
      <c r="N43" s="62" t="s">
        <v>67</v>
      </c>
      <c r="O43" s="63">
        <v>0</v>
      </c>
      <c r="P43" s="63">
        <v>0</v>
      </c>
      <c r="Q43" s="64">
        <v>0</v>
      </c>
      <c r="R43" s="61">
        <v>0</v>
      </c>
      <c r="S43" s="65"/>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row>
    <row r="44" spans="1:74" ht="57" customHeight="1">
      <c r="A44" s="72">
        <v>39</v>
      </c>
      <c r="B44" s="73" t="s">
        <v>136</v>
      </c>
      <c r="C44" s="76" t="str">
        <f t="shared" si="0"/>
        <v>dataset</v>
      </c>
      <c r="D44" s="66" t="s">
        <v>25</v>
      </c>
      <c r="E44" s="58"/>
      <c r="F44" s="58"/>
      <c r="G44" s="58" t="s">
        <v>142</v>
      </c>
      <c r="H44" s="58" t="s">
        <v>60</v>
      </c>
      <c r="I44" s="34" t="s">
        <v>46</v>
      </c>
      <c r="J44" s="67" t="s">
        <v>137</v>
      </c>
      <c r="K44" s="61" t="s">
        <v>67</v>
      </c>
      <c r="L44" s="34">
        <v>0</v>
      </c>
      <c r="M44" s="34">
        <v>0</v>
      </c>
      <c r="N44" s="62" t="s">
        <v>67</v>
      </c>
      <c r="O44" s="63">
        <v>0</v>
      </c>
      <c r="P44" s="63">
        <v>0</v>
      </c>
      <c r="Q44" s="64">
        <v>0</v>
      </c>
      <c r="R44" s="61">
        <v>0</v>
      </c>
      <c r="S44" s="65"/>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row>
    <row r="45" spans="1:74" ht="57" customHeight="1">
      <c r="A45" s="72">
        <v>40</v>
      </c>
      <c r="B45" s="73" t="s">
        <v>138</v>
      </c>
      <c r="C45" s="76" t="str">
        <f t="shared" si="0"/>
        <v>dataset</v>
      </c>
      <c r="D45" s="66" t="s">
        <v>25</v>
      </c>
      <c r="E45" s="58"/>
      <c r="F45" s="58"/>
      <c r="G45" s="58" t="s">
        <v>142</v>
      </c>
      <c r="H45" s="58" t="s">
        <v>60</v>
      </c>
      <c r="I45" s="34" t="s">
        <v>46</v>
      </c>
      <c r="J45" s="67" t="s">
        <v>139</v>
      </c>
      <c r="K45" s="61" t="s">
        <v>67</v>
      </c>
      <c r="L45" s="34">
        <v>0</v>
      </c>
      <c r="M45" s="34">
        <v>0</v>
      </c>
      <c r="N45" s="62" t="s">
        <v>67</v>
      </c>
      <c r="O45" s="63">
        <v>0</v>
      </c>
      <c r="P45" s="63">
        <v>0</v>
      </c>
      <c r="Q45" s="64">
        <v>0</v>
      </c>
      <c r="R45" s="61">
        <v>0</v>
      </c>
      <c r="S45" s="65"/>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row>
    <row r="46" spans="1:74" ht="57" customHeight="1">
      <c r="A46" s="72">
        <v>41</v>
      </c>
      <c r="B46" s="73" t="s">
        <v>49</v>
      </c>
      <c r="C46" s="76" t="str">
        <f t="shared" si="0"/>
        <v>dataverzoek doen</v>
      </c>
      <c r="D46" s="75" t="s">
        <v>23</v>
      </c>
      <c r="E46" s="75" t="s">
        <v>38</v>
      </c>
      <c r="F46" s="58"/>
      <c r="G46" s="34"/>
      <c r="H46" s="58"/>
      <c r="I46" s="73" t="s">
        <v>46</v>
      </c>
      <c r="J46" s="73" t="s">
        <v>50</v>
      </c>
      <c r="K46" s="34"/>
      <c r="L46" s="18"/>
      <c r="M46" s="18"/>
      <c r="N46" s="9"/>
      <c r="O46" s="61"/>
      <c r="P46" s="18"/>
      <c r="Q46" s="18"/>
      <c r="R46" s="18"/>
      <c r="S46" s="69"/>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row>
    <row r="47" spans="1:74" ht="57" customHeight="1">
      <c r="A47" s="72">
        <v>42</v>
      </c>
      <c r="B47" s="74" t="s">
        <v>51</v>
      </c>
      <c r="C47" s="76" t="str">
        <f t="shared" si="0"/>
        <v>dataverzoek doen</v>
      </c>
      <c r="D47" s="75" t="s">
        <v>23</v>
      </c>
      <c r="E47" s="75" t="s">
        <v>38</v>
      </c>
      <c r="F47" s="58"/>
      <c r="G47" s="34"/>
      <c r="H47" s="58"/>
      <c r="I47" s="73" t="s">
        <v>46</v>
      </c>
      <c r="J47" s="74" t="s">
        <v>52</v>
      </c>
      <c r="K47" s="61"/>
      <c r="L47" s="18"/>
      <c r="M47" s="18"/>
      <c r="N47" s="9"/>
      <c r="O47" s="61"/>
      <c r="P47" s="18"/>
      <c r="Q47" s="18"/>
      <c r="R47" s="18"/>
      <c r="S47" s="69"/>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row>
  </sheetData>
  <phoneticPr fontId="10" type="noConversion"/>
  <pageMargins left="0.75" right="0.75" top="1" bottom="1" header="0.5" footer="0.5"/>
  <pageSetup paperSize="9" scale="19" fitToHeight="3"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20150615 MinVWS inventarisatie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cp:lastPrinted>2015-06-15T19:46:50Z</cp:lastPrinted>
  <dcterms:created xsi:type="dcterms:W3CDTF">2015-06-15T08:13:07Z</dcterms:created>
  <dcterms:modified xsi:type="dcterms:W3CDTF">2015-06-16T15:23:38Z</dcterms:modified>
</cp:coreProperties>
</file>